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Hidden_13">[1]Hidden_1!$A$1:$A$3</definedName>
    <definedName name="Hidden_15">Hidden_1!$A$1:$A$2</definedName>
    <definedName name="Hidden_16">[2]Hidden_1!$A$1:$A$2</definedName>
  </definedNames>
  <calcPr calcId="152511"/>
</workbook>
</file>

<file path=xl/calcChain.xml><?xml version="1.0" encoding="utf-8"?>
<calcChain xmlns="http://schemas.openxmlformats.org/spreadsheetml/2006/main">
  <c r="E119" i="1" l="1"/>
  <c r="E118" i="1"/>
  <c r="E117" i="1"/>
  <c r="E116" i="1"/>
  <c r="E115" i="1"/>
  <c r="E114" i="1"/>
</calcChain>
</file>

<file path=xl/sharedStrings.xml><?xml version="1.0" encoding="utf-8"?>
<sst xmlns="http://schemas.openxmlformats.org/spreadsheetml/2006/main" count="922" uniqueCount="235">
  <si>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</si>
  <si>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</si>
  <si>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</si>
  <si>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</si>
  <si>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</si>
  <si>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</si>
  <si>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</si>
  <si>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</si>
  <si>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</si>
  <si>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</si>
  <si>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</si>
  <si>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</si>
  <si>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</si>
  <si>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</si>
  <si>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</si>
  <si>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</si>
  <si>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</si>
  <si>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</si>
  <si>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</si>
  <si>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</si>
  <si>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</si>
  <si>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</si>
  <si>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</si>
  <si>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</si>
  <si>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</si>
  <si>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</si>
  <si>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</si>
  <si>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</si>
  <si>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</si>
  <si>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</si>
  <si>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</si>
  <si>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</si>
  <si>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</si>
  <si>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</si>
  <si>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</si>
  <si>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</si>
  <si>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</si>
  <si>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</si>
  <si>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</si>
  <si>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</si>
  <si>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</si>
  <si>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</si>
  <si>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</si>
  <si>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</si>
  <si>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</si>
  <si>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</si>
  <si>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</si>
  <si>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</si>
  <si>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</si>
  <si>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</si>
  <si>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REHABILITACION DE PLAZA MARIANO ESCOBEDO</t>
  </si>
  <si>
    <t>EUSEBIO CANTU GARZA</t>
  </si>
  <si>
    <t>SECRETARÍA DE OBRAS PÚBLICAS</t>
  </si>
  <si>
    <t>No dato</t>
  </si>
  <si>
    <t>REHABILITACION DE CAMELLON CENTRAL</t>
  </si>
  <si>
    <t>Construcciones y Maquinaria Gutiérrez, S. A. de C.V.</t>
  </si>
  <si>
    <t>Desarrollo Urbano e Inmobiliario del Bosque, S. A. de C.V.</t>
  </si>
  <si>
    <t>ING. ALBERTO SEGARRA GONZALEZ</t>
  </si>
  <si>
    <t>• RECONSTRUCCIÓN DE PAVIMENTO EN CALLE VICTORIA CRUCE CON CALLE JUÁREZ, LERDO DE TEJADA Y ALTAMIRANO EN EL MUNICIPIO DE ALLENDE, NUEVO LEÓN.</t>
  </si>
  <si>
    <t>REHABILITACION DE CAMINO AL CASCAJO SOBRE CALLE JORGE A. TREVIÑO, SECCION LA COLMENA</t>
  </si>
  <si>
    <t xml:space="preserve">CONSTRUCCION DE CUARTO DE BAÑO Y REHABILITACION DE CONSTRUCCION </t>
  </si>
  <si>
    <t>ALUMBRADO PUBLICO EN CALLE ERNESTO B. MARROQUIN EN SECCION BUENA VISTA</t>
  </si>
  <si>
    <t>RECONSTRUCCION DE CALLE FRANCISCO I., MADERO ENTRE VIDAURRI Y COMONFORT</t>
  </si>
  <si>
    <t>MURO DE CONTENCIÓN EN CALLE MINA ENTRE CALLE LERDO DE TEJADA Y ALTAMIRANO</t>
  </si>
  <si>
    <t xml:space="preserve">RECONSTRUCCION DE PAVIMENTO EN CALLE FRESNOS </t>
  </si>
  <si>
    <t>AMPLIACIÓN DE AGUA POTABLE EN CALLE MANUEL ESCAMILLA ENTRE FRANCISCO GARZA Y PANTALEÓN ROCHA</t>
  </si>
  <si>
    <t>AMPLIACIÓN DE RED DE AGUA POTABLE EN CALLE RODRÍGUEZ ENTRE LÁZARO DE LA GARZA Y CALLE SIN NOMBRE</t>
  </si>
  <si>
    <t>AMPLIACIÓN DE RED DE AGUA POTABLE EN CALLE ÁLVAREZ ENTRE CALLE ZAPATA Y BERNARDO REYES</t>
  </si>
  <si>
    <t>AMPLIACIÓN DE RED DE AGUA POTABLE EN CALLE FÉLIX B. LOZANO ENTRE DEMOCRACIA Y TOPE DE CALLE Y PRIV. UNIÓN ENTRE DEMOCRACIA Y UNIÓN</t>
  </si>
  <si>
    <t>AMPLIACIÓN DE RED DE AGUA POTABLE EN CALLE LATERAL DE PARQUE DE FUTBOL EN HACIENDA SAN ANTONIO</t>
  </si>
  <si>
    <t>AMPLIACIÓN DE RED DE AGUA POTABLE EN CALLE COMONFORT ENTRE LIBERTAD Y CONSTITUYENTES DEL 57</t>
  </si>
  <si>
    <t>AMPLIACIÓN DE RED DE AGUA POTABLE EN CALLE COMONFORT Y H. DE NACOZARI</t>
  </si>
  <si>
    <t>AMPLIACIÓN DE RED DE AGUA POTABLE EN CALLE LIBERTAD ENTRE 5ta AVENIDA Y PENSAMIENTO</t>
  </si>
  <si>
    <t>AMPLIACIÓN DE RED DE DRENAJE SANITARIO EN CALLE VICTORIA ENTRE ANSELMO SALAZAR Y RUBÉN DARÍO</t>
  </si>
  <si>
    <t>AMPLIACIÓN DE RED DE DRENAJE SANITARIO EN CALLE ALVAREZ ENTRE A. SALAZAR Y SERFIN PEÑA</t>
  </si>
  <si>
    <t>AMPLIACIÓN DE RED DE DRENAJE SANITARIO EN CALLE FELICITOS RODRÍGUEZ</t>
  </si>
  <si>
    <t>AMPLIACIÓN DE RED DE DRENAJE SANITARIO EN CALLE PROSPERIDAD NORTE</t>
  </si>
  <si>
    <t>AMPLIACIÓN DE RED DE DRENAJE SANITARIO EN CALLE 20 DE NOVIEMBRE</t>
  </si>
  <si>
    <t xml:space="preserve">AMPLIACIÓN DE RED DE DRENAJE SANITARIO EN CALLE 5 DE FEBRERO </t>
  </si>
  <si>
    <t>AMPLIACIÓN DE RED DE DRENAJE SANITARIO EN CALLE PRIVADA UNIÓN</t>
  </si>
  <si>
    <t>PRIMER PAQUETE</t>
  </si>
  <si>
    <t>Jonathan Eduardo Salazar (cuarto)</t>
  </si>
  <si>
    <t>Rafael Rodríguez García ( cuarto)</t>
  </si>
  <si>
    <t>Guadalupe Beltrán Marroquín  (cuarto)</t>
  </si>
  <si>
    <t>José Guadalupe Reyes   ( cuarto)</t>
  </si>
  <si>
    <t>Francisca López Rodríguez  (cuarto)</t>
  </si>
  <si>
    <t>María de Lourdes Martínez (cuarto)</t>
  </si>
  <si>
    <t>María de Lourdes Martínez  (baño)</t>
  </si>
  <si>
    <t>María Elena Leal Vargas   (baño)</t>
  </si>
  <si>
    <t>Juan Rodríguez  Rodríguez  (losa)</t>
  </si>
  <si>
    <t>María Juana Salazar  Leal ( losa)</t>
  </si>
  <si>
    <t>María Victoria Ramírez Carrillo ( piso)</t>
  </si>
  <si>
    <t>Equipamiento de pozo</t>
  </si>
  <si>
    <t>SEGUNDO PAQUETE</t>
  </si>
  <si>
    <t>Rosa Salazar Aguirre  (cuarto)</t>
  </si>
  <si>
    <t>Rosa Salazar Aguirre   (baño)</t>
  </si>
  <si>
    <t>Amada López Barragán   (cuarto)</t>
  </si>
  <si>
    <t>Gustavo Cesar González   ( cuarto)</t>
  </si>
  <si>
    <t>Ángel Eduardo Vázquez Campos   (baño)</t>
  </si>
  <si>
    <t>Israel García Beltrán   (cuarto)</t>
  </si>
  <si>
    <t>Ana María Álvarez Vargas  (losa)</t>
  </si>
  <si>
    <t>María Teresa de León  (cuarto)</t>
  </si>
  <si>
    <t>TERCER PAQUETE</t>
  </si>
  <si>
    <t>MIRNA FLORESTHELA REYES HERNÁNDEZ</t>
  </si>
  <si>
    <t>IMELDA PATRICIA EGUIA FLORES</t>
  </si>
  <si>
    <t>CARMEN JULIA DÁVILA ALMAGUER</t>
  </si>
  <si>
    <t>JUAN ANGEL GONZÁLEZ GARCÍA</t>
  </si>
  <si>
    <t>LUCINDA GARCÍA SALAZAR</t>
  </si>
  <si>
    <t>FRANCISCO JAVIER MOYA FLORES</t>
  </si>
  <si>
    <t>ROSA MARÍA FLORES RODRÍGUEZ</t>
  </si>
  <si>
    <t>AMPLIACION DE RED DE DRENAJE SANITARIO, CALLE 5TA AVENIDA ENTRE LIBERTAD Y  SOBRE LAS OLAS Y LIBERTAD ENTRE  5 TA AVENIDA Y PENSAMIENTOS</t>
  </si>
  <si>
    <t>Cocina</t>
  </si>
  <si>
    <t>Fuente de Chorros Col. Bugambilias</t>
  </si>
  <si>
    <t>Rehabilitación de fuente de la Plaza Principal</t>
  </si>
  <si>
    <t>Suministro e instalación de sonido en la Plaza Prin.</t>
  </si>
  <si>
    <t>bacheo en la calle V. Carranza</t>
  </si>
  <si>
    <t xml:space="preserve">EXCAVACIONES Y PAVIMENTOS PAG, S.A. DE C.V. </t>
  </si>
  <si>
    <t>LEANDO CANTU</t>
  </si>
  <si>
    <t>Edificaciones y Diseño en Construcción, S.A. de C.V.</t>
  </si>
  <si>
    <t>Realia Construcciones, S.A. de C.V.</t>
  </si>
  <si>
    <t>Arquitectura e Ingeniería Desarrollos, S.A. de C.V.</t>
  </si>
  <si>
    <t>REALIA CONSTRUCCIONES SA DE CV</t>
  </si>
  <si>
    <t>EXCAVACIONES Y CONSTRUCCIONES PAG, S.A. DE C.V.</t>
  </si>
  <si>
    <t>Urbanizaciones AGV, S.A. de C.V.</t>
  </si>
  <si>
    <t>SERVICIOS POLISÉMICOS, S.A de C.V.</t>
  </si>
  <si>
    <t>Arquitectura y Diseño Aplicado, S.A. DE C.V.</t>
  </si>
  <si>
    <t>Desarrollo Urbano e Inmobiliario dell Bosque, S. A. de C.V.</t>
  </si>
  <si>
    <t>omega</t>
  </si>
  <si>
    <t>asignación</t>
  </si>
  <si>
    <t>invitación</t>
  </si>
  <si>
    <t>Ampliación del Dif</t>
  </si>
  <si>
    <t>En este periódo no se realizaron obras</t>
  </si>
  <si>
    <t>NO DATO</t>
  </si>
  <si>
    <t>OFI CENTER DE REYNOSA, S. DE R.L. DE C.V.</t>
  </si>
  <si>
    <t xml:space="preserve">DESARROLLO URBANO E INMOBILIARIO DEL BOSQUE,  S.A. DE C.V.  </t>
  </si>
  <si>
    <t>Ampliación de Red de Agua Potable y Drenaje Sanitario calle 15 de mayo, calle  Bernardo reyes, privada los pinos, calle 20 de noviembre, calle Simón Bolívar y Calle Jacobinas</t>
  </si>
  <si>
    <t>Rampa de concreto Calle Julián Flores y Carretera Nacional, Lazarillos</t>
  </si>
  <si>
    <t>Reconstrucción de pavimentación en Calle Juárez y V.. Carranza y Reconstrucción de pavimentación en Calle Juárez entre Comonfort y Prol.  Bravo</t>
  </si>
  <si>
    <t>Ingenierías Hugas, S.A. DE C.V.</t>
  </si>
  <si>
    <t>CONSTRUCCIONES Y MAQUINARIA GUTIERREZ, S.A. DE C.V</t>
  </si>
  <si>
    <t>CONSTRUCTORA SOLIS PEREZ, SA CV</t>
  </si>
  <si>
    <t>GERARDO SOLIS HINOJOSA</t>
  </si>
  <si>
    <t>HUMBERTO GARZA SOTO</t>
  </si>
  <si>
    <t>PAVIMENTACION CALLE PRINCIPAL Y ACCESO AL PUENTE EN LAS RAICES</t>
  </si>
  <si>
    <t>Dormitorio, calle Democracia entre Félix B. Lozano y Arroyo el Durazno (Beneficiaria Blanca Esthela González)</t>
  </si>
  <si>
    <t>Construccion de  8 cuartos-habitación, 2 losas, 3 baños y 1 fosa</t>
  </si>
  <si>
    <t>Ampliación del DIF Municipal</t>
  </si>
  <si>
    <t>Arquitectura y Diseño Aplicado, S.A. DE C.V</t>
  </si>
  <si>
    <t>ROMAX DESARROLLOS Y SERVICIOS, S.A. DE C.V</t>
  </si>
  <si>
    <t>Vita Pista, Camino a las boquillas</t>
  </si>
  <si>
    <t>RGC INGENIERIA, S.A. DE C.V</t>
  </si>
  <si>
    <t>SERAPIO CANTU ALMAGUER</t>
  </si>
  <si>
    <t>TEATRO</t>
  </si>
  <si>
    <t>Construcciones Dynamo , S. A. DE C. V.</t>
  </si>
  <si>
    <t>Puente En Las Boquillas</t>
  </si>
  <si>
    <t>Reparación de CAMINO A LA PAZ</t>
  </si>
  <si>
    <t>CONSTRUCCIONES PESADAS DE MÉXICO, S.A. DE C.V</t>
  </si>
  <si>
    <t>Reparación de Calle Bustamante con concreto hidráulico</t>
  </si>
  <si>
    <t>RECONSTRUCCION DE PAVIMENTO ernesto b. marroqin</t>
  </si>
  <si>
    <r>
      <t>CONSTRUCTORA</t>
    </r>
    <r>
      <rPr>
        <sz val="12"/>
        <color indexed="8"/>
        <rFont val="Garamond"/>
        <family val="1"/>
      </rPr>
      <t xml:space="preserve"> </t>
    </r>
    <r>
      <rPr>
        <sz val="12"/>
        <color indexed="8"/>
        <rFont val="Calibri"/>
        <family val="2"/>
      </rPr>
      <t>EL CALAFATE S.A. DE C.V.</t>
    </r>
  </si>
  <si>
    <t>150mts</t>
  </si>
  <si>
    <t>2050mts</t>
  </si>
  <si>
    <t>50mts</t>
  </si>
  <si>
    <t>20mts</t>
  </si>
  <si>
    <t>400mts</t>
  </si>
  <si>
    <t>304mts</t>
  </si>
  <si>
    <t>1900mts</t>
  </si>
  <si>
    <t>84mts</t>
  </si>
  <si>
    <t>200mts</t>
  </si>
  <si>
    <t>600mts</t>
  </si>
  <si>
    <t>390mts</t>
  </si>
  <si>
    <t>2000mts</t>
  </si>
  <si>
    <t>PEDRO ANTONIO GUTIERREZ</t>
  </si>
  <si>
    <t>ELMER MELO ACOSTA</t>
  </si>
  <si>
    <t>JESUS MACIAS</t>
  </si>
  <si>
    <t>EERICK JAUREGUI</t>
  </si>
  <si>
    <t>GUILLERMO SALVADOR GIL</t>
  </si>
  <si>
    <t>GERARDO CAVAZOS</t>
  </si>
  <si>
    <t>Acceso de concreto hidráulico  Calle Roberto Cavazos Tamez y  Carretera a Cadereyta, secc. El maguey</t>
  </si>
  <si>
    <t>DESARROLLO URBANO E INMOBILIARIO DE BOSQUE, S.A. DE C.V</t>
  </si>
  <si>
    <t>Asignación Directa</t>
  </si>
  <si>
    <t>Señalamiento horizontal , suministro y aplicación de pintura de trafico color blanco/amarillo para pavimento asfaltico de .10 mts. De ancho para líneas continuas/discontinuas en Camino a Los Altares entre Camino a Boquillas y Tope de Calle Sección Raíces y Calle Bastamente</t>
  </si>
  <si>
    <t>Firme de Concreto Hidráulico en Calle Ernesto B. Marroquín entre Cuauhtémoc y Matamoros, Secc. Colinas de Allende.</t>
  </si>
  <si>
    <t>OMEGA INGENIERIA Y DISTRIBUCIONES, S.A. DE C.V</t>
  </si>
  <si>
    <t>BACHEO CON CARPETA ASFALTICA CALIENTE en CALLE VICTORIA ENTRE NIÑOS HEROES Y ALTAMIRANO, SECC. CENTRO</t>
  </si>
  <si>
    <t>INMUEBLES ROTINY S.A. DE C.V</t>
  </si>
  <si>
    <t>BACHEO CON CARPETA ASFALTICA CALIENTE en CALLE JIMÉNEZ ENTRE NIÑOS HÉROES Y SIMÓN BOLÍVAR, SECC. CENTRO</t>
  </si>
  <si>
    <t>BACHEO CON CARPETA ASFALTICA CALIENTE en CALLE ALVAREZ ENTRE NIÑOS HEROES Y SIMON BOLIVAR, SECC. CENTRO</t>
  </si>
  <si>
    <t>PROYECTOS Y DESARROLLOS SALVE S.A. DE C.V</t>
  </si>
  <si>
    <t>BACHEO CON CARPETA ASFALTICA CALIENTE en CALLE ERNESTO B. MARROQUIN ENTRE NIÑOS HEROES Y SIMON BOLIVAR, SECC. CENTRO</t>
  </si>
  <si>
    <t>HTR INFRAESTRUCTURA S.A. DE C.V</t>
  </si>
  <si>
    <t>BACHEO CON CARPETA ASFALTICA CALIENTE en CALLE VICTORIA ENTRE GUILLERMO PRIETO Y PINO SUAREZ, SECC. CENTRO</t>
  </si>
  <si>
    <t>SUMINISTRO E INSTALACIÓN DE SEÑALAMIENTO, BARANDALES METÁLICOS Y MANTENIMIENTO GENERAL en ACCESO A PUENTE LAS RAÍCES</t>
  </si>
  <si>
    <t>ARQUITECTURA E INGENIERIA DESARROLLOS, S.A. DE C.V.</t>
  </si>
  <si>
    <t>LÍNEAS SUBTERRANEAS DE TRANSICIÓN PARA MEDIA TENSIÓN Teatro Municipal, Calle Morelos y Juárez, Secc. Centro</t>
  </si>
  <si>
    <t>Construcciones Dynamo , S.A. DE C.V</t>
  </si>
  <si>
    <t>Invitación a cuando menos tres personas</t>
  </si>
  <si>
    <t>Bacheo en diferentes puntos (Calles del Centro, Hacienda Los Guzmán, San Antonio, Atongo y Los Sabinos)</t>
  </si>
  <si>
    <t>Reconstrucción de cruceros Lerdo de Tejada y V. Carranza, Lerdo de Tejada e Hidalgo, Zaragoza y Álvarez, 2 de Abril y V. Carranza y 2 de abril y Prol. Comonfort</t>
  </si>
  <si>
    <t>ARQUITECTURA E INGENIERIA DESARROLLOS, S.A. DE C.V</t>
  </si>
  <si>
    <t>190 m.2.</t>
  </si>
  <si>
    <t>390 m.2.</t>
  </si>
  <si>
    <t>370 m.2.</t>
  </si>
  <si>
    <t>191 m.2.</t>
  </si>
  <si>
    <t>56 m.2.</t>
  </si>
  <si>
    <t>558 m.2.</t>
  </si>
  <si>
    <t>405 m.2.</t>
  </si>
  <si>
    <t>20 m.l.</t>
  </si>
  <si>
    <t>150 m.l.</t>
  </si>
  <si>
    <t>1,064 m.2.</t>
  </si>
  <si>
    <t>800 mts</t>
  </si>
  <si>
    <t>800mts</t>
  </si>
  <si>
    <t>JORGE ALBERTO VILLAREAL GONZALEZ</t>
  </si>
  <si>
    <t>JOSE LUIS VALVERDE ZUÑIGA</t>
  </si>
  <si>
    <t>ERIK ABDIEL CAVAZOS DE LA ROSA</t>
  </si>
  <si>
    <t>CESAR EDUARDO GARCIA GUERRERO</t>
  </si>
  <si>
    <t>CARLOS GARZA</t>
  </si>
  <si>
    <t>CARLOS A GARZA DELGADO</t>
  </si>
  <si>
    <t>MARTIN SS</t>
  </si>
  <si>
    <t>mts.2</t>
  </si>
  <si>
    <t>Red de Alumbrado Público Carretera Nacional entre entronque a Hacienda San Antonio y Lazarillos</t>
  </si>
  <si>
    <t>CONSTRUCCIONES INDUSTRIALES NAVISTA S. DE R.L. DE C.V</t>
  </si>
  <si>
    <t>invitacion</t>
  </si>
  <si>
    <t>ABEL ALEJANDRO ANDRADE HERNANDEZ.</t>
  </si>
  <si>
    <t>Dormitorio para la Sra. Rosa Evelin Sánchez Aguirre y Losa para la Sra. Mabel López Garci.</t>
  </si>
  <si>
    <t>DESARROLLADORA Y URBANIZADORA LA CAMPIÑA, S. A. DE C. V</t>
  </si>
  <si>
    <t>asigancion directa</t>
  </si>
  <si>
    <t>ING. AGUSTÍN MARIO GARZA LEAL.</t>
  </si>
  <si>
    <t>Construcción de Puente Vehicular</t>
  </si>
  <si>
    <t>CONSTRUCTORA SOLÍS PEREZ, S. A. DE C. V</t>
  </si>
  <si>
    <t>3 Fosas En Terreros</t>
  </si>
  <si>
    <t>1 losa, Calle Pliño Ordoñez, Col. Eduardo Livas</t>
  </si>
  <si>
    <t>José Leandro Cantú Cantú</t>
  </si>
  <si>
    <t>Pavimentacion de Calle Ernesto B. Marroquín y Matamoros y Calle Ernesto B. Marroquín y Niño Artillero</t>
  </si>
  <si>
    <t>EXCAVACIONES Y PAVIMENTOS PAG, S.A.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</si>
</sst>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Garamond"/>
      <family val="1"/>
    </font>
    <font>
      <sz val="12"/>
      <color indexed="8"/>
      <name val="Calibri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2" fillId="3" borderId="0"/>
  </cellStyleXfs>
  <cellXfs count="5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wrapText="1"/>
    </xf>
    <xf numFmtId="0" fontId="9" fillId="0" borderId="0" xfId="0" applyFont="1" applyAlignment="1">
      <alignment horizontal="left" vertical="center"/>
    </xf>
    <xf numFmtId="14" fontId="0" fillId="0" borderId="0" xfId="0" applyNumberForma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9" fillId="5" borderId="0" xfId="0" applyFont="1" applyFill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4" fontId="10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vertical="center"/>
    </xf>
    <xf numFmtId="2" fontId="8" fillId="3" borderId="0" xfId="1" applyNumberFormat="1" applyFont="1" applyFill="1" applyBorder="1" applyAlignment="1">
      <alignment vertical="center"/>
    </xf>
    <xf numFmtId="2" fontId="8" fillId="0" borderId="0" xfId="1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2" fontId="7" fillId="0" borderId="0" xfId="0" applyNumberFormat="1" applyFont="1"/>
    <xf numFmtId="2" fontId="8" fillId="0" borderId="0" xfId="1" applyNumberFormat="1" applyFont="1" applyBorder="1" applyAlignment="1">
      <alignment vertical="center" wrapText="1"/>
    </xf>
    <xf numFmtId="0" fontId="7" fillId="3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2" fontId="3" fillId="0" borderId="0" xfId="1" applyNumberFormat="1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Alignment="1">
      <alignment horizontal="left" vertical="center"/>
    </xf>
    <xf numFmtId="14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/>
    <xf numFmtId="0" fontId="0" fillId="0" borderId="0" xfId="0" applyAlignment="1">
      <alignment horizontal="left" vertical="center" wrapText="1"/>
    </xf>
    <xf numFmtId="14" fontId="1" fillId="5" borderId="0" xfId="1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os/Desktop/administracion%202018-2021/transparencia%2018-21/2021/NLA95FXX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de/Downloads/NLA96FX%20(1)%20(3)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os/Desktop/administracion%202021-2024/programas/2022/FIM%2022/fim-002/concentrado%20%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os/Desktop/administracion%202021-2024/programas/2022/ramo%2033%2022/fism-004%20dormitorio/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os/Desktop/administracion%202021-2024/programas/2022/ramo%2033%2022/fism-001%20puente/concentrado%20%20RP-012-2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os/Desktop/administracion%202021-2024/programas/2022/ramo%2033%2022/fism-005%20fosas/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os/Desktop/administracion%202021-2024/programas/2022/ramo%2033%2022/fism-006%20losa/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os/Desktop/administracion%202021-2024/programas/2022/fdm%2022/FDM-002_%20ernesto%20b%20marroquin/concentrado%20%20fdm%20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5"/>
      <sheetName val="Hoja1"/>
    </sheetNames>
    <sheetDataSet>
      <sheetData sheetId="0" refreshError="1">
        <row r="9">
          <cell r="E9">
            <v>2342857.5564000001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5"/>
      <sheetName val="Hoja1"/>
    </sheetNames>
    <sheetDataSet>
      <sheetData sheetId="0" refreshError="1">
        <row r="9">
          <cell r="E9">
            <v>384399.11799999996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5"/>
      <sheetName val="Hoja1"/>
    </sheetNames>
    <sheetDataSet>
      <sheetData sheetId="0" refreshError="1">
        <row r="9">
          <cell r="E9">
            <v>578486.39720000001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5"/>
      <sheetName val="Hoja1"/>
    </sheetNames>
    <sheetDataSet>
      <sheetData sheetId="0" refreshError="1">
        <row r="9">
          <cell r="E9">
            <v>325549.42959999997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5"/>
      <sheetName val="Hoja1"/>
    </sheetNames>
    <sheetDataSet>
      <sheetData sheetId="0" refreshError="1">
        <row r="9">
          <cell r="E9">
            <v>195747.1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5"/>
      <sheetName val="Hoja1"/>
    </sheetNames>
    <sheetDataSet>
      <sheetData sheetId="0" refreshError="1">
        <row r="9">
          <cell r="E9">
            <v>350764.76719999994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topLeftCell="A134" zoomScale="80" zoomScaleNormal="80" workbookViewId="0">
      <selection activeCell="A148" sqref="A148:XFD14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0" customWidth="1"/>
    <col min="4" max="4" width="72.140625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58.85546875" bestFit="1" customWidth="1"/>
    <col min="11" max="11" width="19.140625" bestFit="1" customWidth="1"/>
    <col min="12" max="12" width="49.42578125" customWidth="1"/>
    <col min="13" max="13" width="60.140625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7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4</v>
      </c>
      <c r="H3" s="51"/>
      <c r="I3" s="5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0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25">
      <c r="A8" s="2">
        <v>2019</v>
      </c>
      <c r="B8" s="3">
        <v>43466</v>
      </c>
      <c r="C8" s="3">
        <v>43496</v>
      </c>
      <c r="D8" s="4" t="s">
        <v>54</v>
      </c>
      <c r="E8" s="27">
        <v>1719550.28</v>
      </c>
      <c r="F8" s="2" t="s">
        <v>48</v>
      </c>
      <c r="G8" s="33"/>
      <c r="H8" s="6">
        <v>43466</v>
      </c>
      <c r="I8" s="6">
        <v>43497</v>
      </c>
      <c r="J8" s="2" t="s">
        <v>56</v>
      </c>
      <c r="K8" s="2" t="s">
        <v>129</v>
      </c>
      <c r="L8" s="5" t="s">
        <v>53</v>
      </c>
      <c r="M8" s="2" t="s">
        <v>57</v>
      </c>
      <c r="N8" s="3">
        <v>43496</v>
      </c>
      <c r="O8" s="2" t="s">
        <v>52</v>
      </c>
      <c r="P8" s="3">
        <v>43496</v>
      </c>
    </row>
    <row r="9" spans="1:17" s="2" customFormat="1" ht="25.5" x14ac:dyDescent="0.25">
      <c r="A9" s="2">
        <v>2019</v>
      </c>
      <c r="B9" s="3">
        <v>43466</v>
      </c>
      <c r="C9" s="3">
        <v>43496</v>
      </c>
      <c r="D9" s="7" t="s">
        <v>58</v>
      </c>
      <c r="E9" s="24">
        <v>1155824.45</v>
      </c>
      <c r="F9" s="2" t="s">
        <v>48</v>
      </c>
      <c r="G9" s="33"/>
      <c r="H9" s="6">
        <v>43466</v>
      </c>
      <c r="I9" s="6">
        <v>43466</v>
      </c>
      <c r="J9" s="8" t="s">
        <v>116</v>
      </c>
      <c r="K9" s="2" t="s">
        <v>129</v>
      </c>
      <c r="L9" s="5" t="s">
        <v>53</v>
      </c>
      <c r="M9" s="2" t="s">
        <v>57</v>
      </c>
      <c r="N9" s="3">
        <v>43496</v>
      </c>
      <c r="O9" s="2" t="s">
        <v>52</v>
      </c>
      <c r="P9" s="3">
        <v>43496</v>
      </c>
    </row>
    <row r="10" spans="1:17" s="2" customFormat="1" ht="25.5" x14ac:dyDescent="0.25">
      <c r="A10" s="2">
        <v>2019</v>
      </c>
      <c r="B10" s="3">
        <v>43466</v>
      </c>
      <c r="C10" s="3">
        <v>43496</v>
      </c>
      <c r="D10" s="15" t="s">
        <v>59</v>
      </c>
      <c r="E10" s="22">
        <v>690913.01</v>
      </c>
      <c r="F10" s="2" t="s">
        <v>48</v>
      </c>
      <c r="G10" s="33"/>
      <c r="H10" s="6">
        <v>43466</v>
      </c>
      <c r="I10" s="6">
        <v>43466</v>
      </c>
      <c r="J10" s="8" t="s">
        <v>117</v>
      </c>
      <c r="K10" s="2" t="s">
        <v>129</v>
      </c>
      <c r="L10" s="5" t="s">
        <v>53</v>
      </c>
      <c r="M10" s="2" t="s">
        <v>57</v>
      </c>
      <c r="N10" s="3">
        <v>43496</v>
      </c>
      <c r="O10" s="2" t="s">
        <v>52</v>
      </c>
      <c r="P10" s="3">
        <v>43496</v>
      </c>
    </row>
    <row r="11" spans="1:17" s="2" customFormat="1" x14ac:dyDescent="0.25">
      <c r="A11" s="2">
        <v>2019</v>
      </c>
      <c r="B11" s="3">
        <v>43466</v>
      </c>
      <c r="C11" s="3">
        <v>43496</v>
      </c>
      <c r="D11" s="15" t="s">
        <v>60</v>
      </c>
      <c r="E11" s="24">
        <v>509778.04</v>
      </c>
      <c r="F11" s="2" t="s">
        <v>48</v>
      </c>
      <c r="G11" s="33"/>
      <c r="H11" s="6">
        <v>43466</v>
      </c>
      <c r="I11" s="6">
        <v>43466</v>
      </c>
      <c r="J11" s="2" t="s">
        <v>118</v>
      </c>
      <c r="K11" s="2" t="s">
        <v>129</v>
      </c>
      <c r="L11" s="5" t="s">
        <v>53</v>
      </c>
      <c r="M11" s="2" t="s">
        <v>57</v>
      </c>
      <c r="N11" s="3">
        <v>43496</v>
      </c>
      <c r="O11" s="2" t="s">
        <v>52</v>
      </c>
      <c r="P11" s="3">
        <v>43496</v>
      </c>
    </row>
    <row r="12" spans="1:17" s="2" customFormat="1" x14ac:dyDescent="0.25">
      <c r="A12" s="2">
        <v>2019</v>
      </c>
      <c r="B12" s="3">
        <v>43466</v>
      </c>
      <c r="C12" s="3">
        <v>43496</v>
      </c>
      <c r="D12" s="15" t="s">
        <v>61</v>
      </c>
      <c r="E12" s="24">
        <v>2489107.6</v>
      </c>
      <c r="F12" s="2" t="s">
        <v>48</v>
      </c>
      <c r="G12" s="33"/>
      <c r="H12" s="6">
        <v>43466</v>
      </c>
      <c r="I12" s="6">
        <v>43466</v>
      </c>
      <c r="J12" s="2" t="s">
        <v>119</v>
      </c>
      <c r="K12" s="2" t="s">
        <v>129</v>
      </c>
      <c r="L12" s="5" t="s">
        <v>53</v>
      </c>
      <c r="M12" s="2" t="s">
        <v>57</v>
      </c>
      <c r="N12" s="3">
        <v>43496</v>
      </c>
      <c r="O12" s="2" t="s">
        <v>52</v>
      </c>
      <c r="P12" s="3">
        <v>43496</v>
      </c>
    </row>
    <row r="13" spans="1:17" s="2" customFormat="1" x14ac:dyDescent="0.25">
      <c r="A13" s="2">
        <v>2019</v>
      </c>
      <c r="B13" s="3">
        <v>43466</v>
      </c>
      <c r="C13" s="3">
        <v>43496</v>
      </c>
      <c r="D13" s="15" t="s">
        <v>62</v>
      </c>
      <c r="E13" s="24">
        <v>1318853.6000000001</v>
      </c>
      <c r="F13" s="2" t="s">
        <v>48</v>
      </c>
      <c r="G13" s="33"/>
      <c r="H13" s="6">
        <v>43466</v>
      </c>
      <c r="I13" s="6">
        <v>43466</v>
      </c>
      <c r="J13" s="2" t="s">
        <v>120</v>
      </c>
      <c r="K13" s="2" t="s">
        <v>129</v>
      </c>
      <c r="L13" s="5" t="s">
        <v>53</v>
      </c>
      <c r="M13" s="2" t="s">
        <v>57</v>
      </c>
      <c r="N13" s="3">
        <v>43496</v>
      </c>
      <c r="O13" s="2" t="s">
        <v>52</v>
      </c>
      <c r="P13" s="3">
        <v>43496</v>
      </c>
    </row>
    <row r="14" spans="1:17" s="2" customFormat="1" x14ac:dyDescent="0.25">
      <c r="A14" s="2">
        <v>2019</v>
      </c>
      <c r="B14" s="3">
        <v>43466</v>
      </c>
      <c r="C14" s="3">
        <v>43496</v>
      </c>
      <c r="D14" s="15" t="s">
        <v>63</v>
      </c>
      <c r="E14" s="24">
        <v>458321.05</v>
      </c>
      <c r="F14" s="2" t="s">
        <v>48</v>
      </c>
      <c r="G14" s="33"/>
      <c r="H14" s="6">
        <v>43466</v>
      </c>
      <c r="I14" s="6">
        <v>43466</v>
      </c>
      <c r="J14" s="2" t="s">
        <v>118</v>
      </c>
      <c r="K14" s="2" t="s">
        <v>129</v>
      </c>
      <c r="L14" s="5" t="s">
        <v>53</v>
      </c>
      <c r="M14" s="2" t="s">
        <v>57</v>
      </c>
      <c r="N14" s="3">
        <v>43496</v>
      </c>
      <c r="O14" s="2" t="s">
        <v>52</v>
      </c>
      <c r="P14" s="3">
        <v>43496</v>
      </c>
    </row>
    <row r="15" spans="1:17" s="2" customFormat="1" x14ac:dyDescent="0.25">
      <c r="A15" s="2">
        <v>2019</v>
      </c>
      <c r="B15" s="3">
        <v>43466</v>
      </c>
      <c r="C15" s="3">
        <v>43496</v>
      </c>
      <c r="D15" s="15" t="s">
        <v>64</v>
      </c>
      <c r="E15" s="24">
        <v>1012606.32</v>
      </c>
      <c r="F15" s="2" t="s">
        <v>48</v>
      </c>
      <c r="G15" s="33"/>
      <c r="H15" s="6">
        <v>43466</v>
      </c>
      <c r="I15" s="6">
        <v>43466</v>
      </c>
      <c r="J15" s="2" t="s">
        <v>120</v>
      </c>
      <c r="K15" s="2" t="s">
        <v>129</v>
      </c>
      <c r="L15" s="5" t="s">
        <v>53</v>
      </c>
      <c r="M15" s="2" t="s">
        <v>57</v>
      </c>
      <c r="N15" s="3">
        <v>43496</v>
      </c>
      <c r="O15" s="2" t="s">
        <v>52</v>
      </c>
      <c r="P15" s="3">
        <v>43496</v>
      </c>
    </row>
    <row r="16" spans="1:17" s="2" customFormat="1" ht="25.5" x14ac:dyDescent="0.25">
      <c r="A16" s="2">
        <v>2019</v>
      </c>
      <c r="B16" s="3">
        <v>43466</v>
      </c>
      <c r="C16" s="3">
        <v>43496</v>
      </c>
      <c r="D16" s="9" t="s">
        <v>65</v>
      </c>
      <c r="E16" s="23">
        <v>173005.65959999998</v>
      </c>
      <c r="F16" s="2" t="s">
        <v>48</v>
      </c>
      <c r="G16" s="33"/>
      <c r="H16" s="6">
        <v>43466</v>
      </c>
      <c r="I16" s="6">
        <v>43466</v>
      </c>
      <c r="J16" s="8" t="s">
        <v>121</v>
      </c>
      <c r="K16" s="2" t="s">
        <v>129</v>
      </c>
      <c r="L16" s="5" t="s">
        <v>53</v>
      </c>
      <c r="M16" s="2" t="s">
        <v>57</v>
      </c>
      <c r="N16" s="3">
        <v>43496</v>
      </c>
      <c r="O16" s="2" t="s">
        <v>52</v>
      </c>
      <c r="P16" s="3">
        <v>43496</v>
      </c>
    </row>
    <row r="17" spans="1:16" s="2" customFormat="1" ht="25.5" x14ac:dyDescent="0.25">
      <c r="A17" s="2">
        <v>2019</v>
      </c>
      <c r="B17" s="3">
        <v>43466</v>
      </c>
      <c r="C17" s="3">
        <v>43496</v>
      </c>
      <c r="D17" s="9" t="s">
        <v>66</v>
      </c>
      <c r="E17" s="23">
        <v>518935.76719999994</v>
      </c>
      <c r="F17" s="2" t="s">
        <v>48</v>
      </c>
      <c r="G17" s="33"/>
      <c r="H17" s="6">
        <v>43466</v>
      </c>
      <c r="I17" s="6">
        <v>43466</v>
      </c>
      <c r="J17" s="8" t="s">
        <v>121</v>
      </c>
      <c r="K17" s="2" t="s">
        <v>129</v>
      </c>
      <c r="L17" s="5" t="s">
        <v>53</v>
      </c>
      <c r="M17" s="2" t="s">
        <v>57</v>
      </c>
      <c r="N17" s="3">
        <v>43496</v>
      </c>
      <c r="O17" s="2" t="s">
        <v>52</v>
      </c>
      <c r="P17" s="3">
        <v>43496</v>
      </c>
    </row>
    <row r="18" spans="1:16" s="2" customFormat="1" ht="25.5" x14ac:dyDescent="0.25">
      <c r="A18" s="2">
        <v>2019</v>
      </c>
      <c r="B18" s="3">
        <v>43466</v>
      </c>
      <c r="C18" s="3">
        <v>43496</v>
      </c>
      <c r="D18" s="9" t="s">
        <v>67</v>
      </c>
      <c r="E18" s="23">
        <v>277319.49479999999</v>
      </c>
      <c r="F18" s="2" t="s">
        <v>48</v>
      </c>
      <c r="G18" s="33"/>
      <c r="H18" s="6">
        <v>43466</v>
      </c>
      <c r="I18" s="6">
        <v>43466</v>
      </c>
      <c r="J18" s="8" t="s">
        <v>121</v>
      </c>
      <c r="K18" s="2" t="s">
        <v>129</v>
      </c>
      <c r="L18" s="5" t="s">
        <v>53</v>
      </c>
      <c r="M18" s="2" t="s">
        <v>57</v>
      </c>
      <c r="N18" s="3">
        <v>43496</v>
      </c>
      <c r="O18" s="2" t="s">
        <v>52</v>
      </c>
      <c r="P18" s="3">
        <v>43496</v>
      </c>
    </row>
    <row r="19" spans="1:16" s="2" customFormat="1" ht="25.5" x14ac:dyDescent="0.25">
      <c r="A19" s="2">
        <v>2019</v>
      </c>
      <c r="B19" s="3">
        <v>43466</v>
      </c>
      <c r="C19" s="3">
        <v>43496</v>
      </c>
      <c r="D19" s="10" t="s">
        <v>68</v>
      </c>
      <c r="E19" s="23">
        <v>101171.53439999999</v>
      </c>
      <c r="F19" s="2" t="s">
        <v>48</v>
      </c>
      <c r="G19" s="33"/>
      <c r="H19" s="6">
        <v>43466</v>
      </c>
      <c r="I19" s="6">
        <v>43466</v>
      </c>
      <c r="J19" s="8" t="s">
        <v>121</v>
      </c>
      <c r="K19" s="2" t="s">
        <v>129</v>
      </c>
      <c r="L19" s="5" t="s">
        <v>53</v>
      </c>
      <c r="M19" s="2" t="s">
        <v>57</v>
      </c>
      <c r="N19" s="3">
        <v>43496</v>
      </c>
      <c r="O19" s="2" t="s">
        <v>52</v>
      </c>
      <c r="P19" s="3">
        <v>43496</v>
      </c>
    </row>
    <row r="20" spans="1:16" s="2" customFormat="1" ht="25.5" x14ac:dyDescent="0.25">
      <c r="A20" s="2">
        <v>2019</v>
      </c>
      <c r="B20" s="3">
        <v>43466</v>
      </c>
      <c r="C20" s="3">
        <v>43496</v>
      </c>
      <c r="D20" s="9" t="s">
        <v>69</v>
      </c>
      <c r="E20" s="23">
        <v>327990</v>
      </c>
      <c r="F20" s="2" t="s">
        <v>48</v>
      </c>
      <c r="G20" s="33"/>
      <c r="H20" s="6">
        <v>43466</v>
      </c>
      <c r="I20" s="6">
        <v>43466</v>
      </c>
      <c r="J20" s="8" t="s">
        <v>121</v>
      </c>
      <c r="K20" s="2" t="s">
        <v>129</v>
      </c>
      <c r="L20" s="5" t="s">
        <v>53</v>
      </c>
      <c r="M20" s="2" t="s">
        <v>57</v>
      </c>
      <c r="N20" s="3">
        <v>43496</v>
      </c>
      <c r="O20" s="2" t="s">
        <v>52</v>
      </c>
      <c r="P20" s="3">
        <v>43496</v>
      </c>
    </row>
    <row r="21" spans="1:16" s="2" customFormat="1" ht="25.5" x14ac:dyDescent="0.25">
      <c r="A21" s="2">
        <v>2019</v>
      </c>
      <c r="B21" s="3">
        <v>43466</v>
      </c>
      <c r="C21" s="3">
        <v>43496</v>
      </c>
      <c r="D21" s="9" t="s">
        <v>70</v>
      </c>
      <c r="E21" s="23">
        <v>315217.24</v>
      </c>
      <c r="F21" s="2" t="s">
        <v>48</v>
      </c>
      <c r="G21" s="33"/>
      <c r="H21" s="6">
        <v>43466</v>
      </c>
      <c r="I21" s="6">
        <v>43466</v>
      </c>
      <c r="J21" s="8" t="s">
        <v>121</v>
      </c>
      <c r="K21" s="2" t="s">
        <v>129</v>
      </c>
      <c r="L21" s="5" t="s">
        <v>53</v>
      </c>
      <c r="M21" s="2" t="s">
        <v>57</v>
      </c>
      <c r="N21" s="3">
        <v>43496</v>
      </c>
      <c r="O21" s="2" t="s">
        <v>52</v>
      </c>
      <c r="P21" s="3">
        <v>43496</v>
      </c>
    </row>
    <row r="22" spans="1:16" s="2" customFormat="1" x14ac:dyDescent="0.25">
      <c r="A22" s="2">
        <v>2019</v>
      </c>
      <c r="B22" s="3">
        <v>43466</v>
      </c>
      <c r="C22" s="3">
        <v>43496</v>
      </c>
      <c r="D22" s="9" t="s">
        <v>71</v>
      </c>
      <c r="E22" s="23">
        <v>107780.88959999999</v>
      </c>
      <c r="F22" s="2" t="s">
        <v>48</v>
      </c>
      <c r="G22" s="33"/>
      <c r="H22" s="6">
        <v>43466</v>
      </c>
      <c r="I22" s="6">
        <v>43466</v>
      </c>
      <c r="J22" s="8" t="s">
        <v>121</v>
      </c>
      <c r="K22" s="2" t="s">
        <v>129</v>
      </c>
      <c r="L22" s="5" t="s">
        <v>53</v>
      </c>
      <c r="M22" s="2" t="s">
        <v>57</v>
      </c>
      <c r="N22" s="3">
        <v>43496</v>
      </c>
      <c r="O22" s="2" t="s">
        <v>52</v>
      </c>
      <c r="P22" s="3">
        <v>43496</v>
      </c>
    </row>
    <row r="23" spans="1:16" s="2" customFormat="1" ht="25.5" x14ac:dyDescent="0.25">
      <c r="A23" s="2">
        <v>2019</v>
      </c>
      <c r="B23" s="3">
        <v>43466</v>
      </c>
      <c r="C23" s="3">
        <v>43496</v>
      </c>
      <c r="D23" s="9" t="s">
        <v>72</v>
      </c>
      <c r="E23" s="23">
        <v>339043.06</v>
      </c>
      <c r="F23" s="2" t="s">
        <v>48</v>
      </c>
      <c r="G23" s="33"/>
      <c r="H23" s="6">
        <v>43466</v>
      </c>
      <c r="I23" s="6">
        <v>43466</v>
      </c>
      <c r="J23" s="8" t="s">
        <v>121</v>
      </c>
      <c r="K23" s="2" t="s">
        <v>129</v>
      </c>
      <c r="L23" s="5" t="s">
        <v>53</v>
      </c>
      <c r="M23" s="2" t="s">
        <v>57</v>
      </c>
      <c r="N23" s="3">
        <v>43496</v>
      </c>
      <c r="O23" s="2" t="s">
        <v>52</v>
      </c>
      <c r="P23" s="3">
        <v>43496</v>
      </c>
    </row>
    <row r="24" spans="1:16" s="2" customFormat="1" ht="25.5" x14ac:dyDescent="0.25">
      <c r="A24" s="2">
        <v>2019</v>
      </c>
      <c r="B24" s="3">
        <v>43466</v>
      </c>
      <c r="C24" s="3">
        <v>43496</v>
      </c>
      <c r="D24" s="9" t="s">
        <v>73</v>
      </c>
      <c r="E24" s="24">
        <v>286513.51559999998</v>
      </c>
      <c r="F24" s="2" t="s">
        <v>48</v>
      </c>
      <c r="G24" s="33"/>
      <c r="H24" s="6">
        <v>43466</v>
      </c>
      <c r="I24" s="6">
        <v>43466</v>
      </c>
      <c r="J24" s="8" t="s">
        <v>122</v>
      </c>
      <c r="K24" s="2" t="s">
        <v>129</v>
      </c>
      <c r="L24" s="5" t="s">
        <v>53</v>
      </c>
      <c r="M24" s="2" t="s">
        <v>57</v>
      </c>
      <c r="N24" s="3">
        <v>43496</v>
      </c>
      <c r="O24" s="2" t="s">
        <v>52</v>
      </c>
      <c r="P24" s="3">
        <v>43496</v>
      </c>
    </row>
    <row r="25" spans="1:16" s="2" customFormat="1" ht="25.5" x14ac:dyDescent="0.25">
      <c r="A25" s="2">
        <v>2019</v>
      </c>
      <c r="B25" s="3">
        <v>43466</v>
      </c>
      <c r="C25" s="3">
        <v>43496</v>
      </c>
      <c r="D25" s="9" t="s">
        <v>74</v>
      </c>
      <c r="E25" s="24">
        <v>312426.7904</v>
      </c>
      <c r="F25" s="2" t="s">
        <v>48</v>
      </c>
      <c r="G25" s="33"/>
      <c r="H25" s="6">
        <v>43466</v>
      </c>
      <c r="I25" s="6">
        <v>43466</v>
      </c>
      <c r="J25" s="8" t="s">
        <v>122</v>
      </c>
      <c r="K25" s="2" t="s">
        <v>129</v>
      </c>
      <c r="L25" s="5" t="s">
        <v>53</v>
      </c>
      <c r="M25" s="2" t="s">
        <v>57</v>
      </c>
      <c r="N25" s="3">
        <v>43496</v>
      </c>
      <c r="O25" s="2" t="s">
        <v>52</v>
      </c>
      <c r="P25" s="3">
        <v>43496</v>
      </c>
    </row>
    <row r="26" spans="1:16" s="2" customFormat="1" x14ac:dyDescent="0.25">
      <c r="A26" s="2">
        <v>2019</v>
      </c>
      <c r="B26" s="3">
        <v>43466</v>
      </c>
      <c r="C26" s="3">
        <v>43496</v>
      </c>
      <c r="D26" s="9" t="s">
        <v>75</v>
      </c>
      <c r="E26" s="24">
        <v>582443.8067999999</v>
      </c>
      <c r="F26" s="2" t="s">
        <v>48</v>
      </c>
      <c r="G26" s="33"/>
      <c r="H26" s="6">
        <v>43466</v>
      </c>
      <c r="I26" s="6">
        <v>43466</v>
      </c>
      <c r="J26" s="8" t="s">
        <v>122</v>
      </c>
      <c r="K26" s="2" t="s">
        <v>129</v>
      </c>
      <c r="L26" s="5" t="s">
        <v>53</v>
      </c>
      <c r="M26" s="2" t="s">
        <v>57</v>
      </c>
      <c r="N26" s="3">
        <v>43496</v>
      </c>
      <c r="O26" s="2" t="s">
        <v>52</v>
      </c>
      <c r="P26" s="3">
        <v>43496</v>
      </c>
    </row>
    <row r="27" spans="1:16" s="2" customFormat="1" x14ac:dyDescent="0.25">
      <c r="A27" s="2">
        <v>2019</v>
      </c>
      <c r="B27" s="3">
        <v>43466</v>
      </c>
      <c r="C27" s="3">
        <v>43496</v>
      </c>
      <c r="D27" s="9" t="s">
        <v>76</v>
      </c>
      <c r="E27" s="24">
        <v>528004.85599999991</v>
      </c>
      <c r="F27" s="2" t="s">
        <v>48</v>
      </c>
      <c r="G27" s="33"/>
      <c r="H27" s="6">
        <v>43466</v>
      </c>
      <c r="I27" s="6">
        <v>43466</v>
      </c>
      <c r="J27" s="8" t="s">
        <v>122</v>
      </c>
      <c r="K27" s="2" t="s">
        <v>129</v>
      </c>
      <c r="L27" s="5" t="s">
        <v>53</v>
      </c>
      <c r="M27" s="2" t="s">
        <v>57</v>
      </c>
      <c r="N27" s="3">
        <v>43496</v>
      </c>
      <c r="O27" s="2" t="s">
        <v>52</v>
      </c>
      <c r="P27" s="3">
        <v>43496</v>
      </c>
    </row>
    <row r="28" spans="1:16" s="2" customFormat="1" x14ac:dyDescent="0.25">
      <c r="A28" s="2">
        <v>2019</v>
      </c>
      <c r="B28" s="3">
        <v>43466</v>
      </c>
      <c r="C28" s="3">
        <v>43496</v>
      </c>
      <c r="D28" s="9" t="s">
        <v>77</v>
      </c>
      <c r="E28" s="24">
        <v>724586.924</v>
      </c>
      <c r="F28" s="2" t="s">
        <v>48</v>
      </c>
      <c r="G28" s="33"/>
      <c r="H28" s="6">
        <v>43466</v>
      </c>
      <c r="I28" s="6">
        <v>43466</v>
      </c>
      <c r="J28" s="8" t="s">
        <v>122</v>
      </c>
      <c r="K28" s="2" t="s">
        <v>129</v>
      </c>
      <c r="L28" s="5" t="s">
        <v>53</v>
      </c>
      <c r="M28" s="2" t="s">
        <v>57</v>
      </c>
      <c r="N28" s="3">
        <v>43496</v>
      </c>
      <c r="O28" s="2" t="s">
        <v>52</v>
      </c>
      <c r="P28" s="3">
        <v>43496</v>
      </c>
    </row>
    <row r="29" spans="1:16" s="2" customFormat="1" x14ac:dyDescent="0.25">
      <c r="A29" s="2">
        <v>2019</v>
      </c>
      <c r="B29" s="3">
        <v>43466</v>
      </c>
      <c r="C29" s="3">
        <v>43496</v>
      </c>
      <c r="D29" s="9" t="s">
        <v>78</v>
      </c>
      <c r="E29" s="24">
        <v>227317.9964</v>
      </c>
      <c r="F29" s="2" t="s">
        <v>48</v>
      </c>
      <c r="G29" s="33"/>
      <c r="H29" s="6">
        <v>43466</v>
      </c>
      <c r="I29" s="6">
        <v>43466</v>
      </c>
      <c r="J29" s="8" t="s">
        <v>122</v>
      </c>
      <c r="K29" s="2" t="s">
        <v>129</v>
      </c>
      <c r="L29" s="5" t="s">
        <v>53</v>
      </c>
      <c r="M29" s="2" t="s">
        <v>57</v>
      </c>
      <c r="N29" s="3">
        <v>43496</v>
      </c>
      <c r="O29" s="2" t="s">
        <v>52</v>
      </c>
      <c r="P29" s="3">
        <v>43496</v>
      </c>
    </row>
    <row r="30" spans="1:16" s="2" customFormat="1" x14ac:dyDescent="0.25">
      <c r="A30" s="2">
        <v>2019</v>
      </c>
      <c r="B30" s="3">
        <v>43466</v>
      </c>
      <c r="C30" s="3">
        <v>43496</v>
      </c>
      <c r="D30" s="9" t="s">
        <v>79</v>
      </c>
      <c r="E30" s="24">
        <v>136874.258</v>
      </c>
      <c r="F30" s="2" t="s">
        <v>48</v>
      </c>
      <c r="G30" s="33"/>
      <c r="H30" s="6">
        <v>43466</v>
      </c>
      <c r="I30" s="6">
        <v>43466</v>
      </c>
      <c r="J30" s="8" t="s">
        <v>122</v>
      </c>
      <c r="K30" s="2" t="s">
        <v>129</v>
      </c>
      <c r="L30" s="5" t="s">
        <v>53</v>
      </c>
      <c r="M30" s="2" t="s">
        <v>57</v>
      </c>
      <c r="N30" s="3">
        <v>43496</v>
      </c>
      <c r="O30" s="2" t="s">
        <v>52</v>
      </c>
      <c r="P30" s="3">
        <v>43496</v>
      </c>
    </row>
    <row r="31" spans="1:16" s="2" customFormat="1" x14ac:dyDescent="0.25">
      <c r="A31" s="2">
        <v>2019</v>
      </c>
      <c r="B31" s="3">
        <v>43466</v>
      </c>
      <c r="C31" s="3">
        <v>43496</v>
      </c>
      <c r="D31" s="16" t="s">
        <v>80</v>
      </c>
      <c r="E31" s="24">
        <v>1860973.38</v>
      </c>
      <c r="F31" s="2" t="s">
        <v>48</v>
      </c>
      <c r="G31" s="33"/>
      <c r="H31" s="6">
        <v>43466</v>
      </c>
      <c r="I31" s="6">
        <v>43466</v>
      </c>
      <c r="J31" s="2" t="s">
        <v>123</v>
      </c>
      <c r="K31" s="2" t="s">
        <v>129</v>
      </c>
      <c r="L31" s="5" t="s">
        <v>53</v>
      </c>
      <c r="M31" s="2" t="s">
        <v>57</v>
      </c>
      <c r="N31" s="3">
        <v>43496</v>
      </c>
      <c r="O31" s="2" t="s">
        <v>52</v>
      </c>
      <c r="P31" s="3">
        <v>43496</v>
      </c>
    </row>
    <row r="32" spans="1:16" s="2" customFormat="1" x14ac:dyDescent="0.25">
      <c r="A32" s="2">
        <v>2019</v>
      </c>
      <c r="B32" s="3">
        <v>43466</v>
      </c>
      <c r="C32" s="3">
        <v>43496</v>
      </c>
      <c r="D32" s="8" t="s">
        <v>81</v>
      </c>
      <c r="E32" s="25"/>
      <c r="F32" s="2" t="s">
        <v>48</v>
      </c>
      <c r="G32" s="33"/>
      <c r="H32" s="6">
        <v>43466</v>
      </c>
      <c r="I32" s="6">
        <v>43466</v>
      </c>
      <c r="J32" s="2" t="s">
        <v>123</v>
      </c>
      <c r="K32" s="2" t="s">
        <v>129</v>
      </c>
      <c r="L32" s="5" t="s">
        <v>53</v>
      </c>
      <c r="M32" s="2" t="s">
        <v>57</v>
      </c>
      <c r="N32" s="3">
        <v>43496</v>
      </c>
      <c r="O32" s="2" t="s">
        <v>52</v>
      </c>
      <c r="P32" s="3">
        <v>43496</v>
      </c>
    </row>
    <row r="33" spans="1:16" s="2" customFormat="1" x14ac:dyDescent="0.25">
      <c r="A33" s="2">
        <v>2019</v>
      </c>
      <c r="B33" s="3">
        <v>43466</v>
      </c>
      <c r="C33" s="3">
        <v>43496</v>
      </c>
      <c r="D33" s="8" t="s">
        <v>82</v>
      </c>
      <c r="E33" s="25"/>
      <c r="F33" s="2" t="s">
        <v>48</v>
      </c>
      <c r="G33" s="33"/>
      <c r="H33" s="6">
        <v>43466</v>
      </c>
      <c r="I33" s="6">
        <v>43466</v>
      </c>
      <c r="J33" s="2" t="s">
        <v>123</v>
      </c>
      <c r="K33" s="2" t="s">
        <v>129</v>
      </c>
      <c r="L33" s="5" t="s">
        <v>53</v>
      </c>
      <c r="M33" s="2" t="s">
        <v>57</v>
      </c>
      <c r="N33" s="3">
        <v>43496</v>
      </c>
      <c r="O33" s="2" t="s">
        <v>52</v>
      </c>
      <c r="P33" s="3">
        <v>43496</v>
      </c>
    </row>
    <row r="34" spans="1:16" s="2" customFormat="1" x14ac:dyDescent="0.25">
      <c r="A34" s="2">
        <v>2019</v>
      </c>
      <c r="B34" s="3">
        <v>43466</v>
      </c>
      <c r="C34" s="3">
        <v>43496</v>
      </c>
      <c r="D34" s="8" t="s">
        <v>83</v>
      </c>
      <c r="E34" s="25"/>
      <c r="F34" s="2" t="s">
        <v>48</v>
      </c>
      <c r="G34" s="33"/>
      <c r="H34" s="6">
        <v>43466</v>
      </c>
      <c r="I34" s="6">
        <v>43466</v>
      </c>
      <c r="J34" s="2" t="s">
        <v>123</v>
      </c>
      <c r="K34" s="2" t="s">
        <v>129</v>
      </c>
      <c r="L34" s="5" t="s">
        <v>53</v>
      </c>
      <c r="M34" s="2" t="s">
        <v>57</v>
      </c>
      <c r="N34" s="3">
        <v>43496</v>
      </c>
      <c r="O34" s="2" t="s">
        <v>52</v>
      </c>
      <c r="P34" s="3">
        <v>43496</v>
      </c>
    </row>
    <row r="35" spans="1:16" s="2" customFormat="1" x14ac:dyDescent="0.25">
      <c r="A35" s="2">
        <v>2019</v>
      </c>
      <c r="B35" s="3">
        <v>43466</v>
      </c>
      <c r="C35" s="3">
        <v>43496</v>
      </c>
      <c r="D35" s="8" t="s">
        <v>84</v>
      </c>
      <c r="E35" s="25"/>
      <c r="F35" s="2" t="s">
        <v>48</v>
      </c>
      <c r="G35" s="33"/>
      <c r="H35" s="6">
        <v>43466</v>
      </c>
      <c r="I35" s="6">
        <v>43466</v>
      </c>
      <c r="J35" s="2" t="s">
        <v>123</v>
      </c>
      <c r="K35" s="2" t="s">
        <v>129</v>
      </c>
      <c r="L35" s="5" t="s">
        <v>53</v>
      </c>
      <c r="M35" s="2" t="s">
        <v>57</v>
      </c>
      <c r="N35" s="3">
        <v>43496</v>
      </c>
      <c r="O35" s="2" t="s">
        <v>52</v>
      </c>
      <c r="P35" s="3">
        <v>43496</v>
      </c>
    </row>
    <row r="36" spans="1:16" s="2" customFormat="1" x14ac:dyDescent="0.25">
      <c r="A36" s="2">
        <v>2019</v>
      </c>
      <c r="B36" s="3">
        <v>43466</v>
      </c>
      <c r="C36" s="3">
        <v>43496</v>
      </c>
      <c r="D36" s="8" t="s">
        <v>85</v>
      </c>
      <c r="E36" s="25"/>
      <c r="F36" s="2" t="s">
        <v>48</v>
      </c>
      <c r="G36" s="33"/>
      <c r="H36" s="6">
        <v>43466</v>
      </c>
      <c r="I36" s="6">
        <v>43466</v>
      </c>
      <c r="J36" s="2" t="s">
        <v>123</v>
      </c>
      <c r="K36" s="2" t="s">
        <v>129</v>
      </c>
      <c r="L36" s="5" t="s">
        <v>53</v>
      </c>
      <c r="M36" s="2" t="s">
        <v>57</v>
      </c>
      <c r="N36" s="3">
        <v>43496</v>
      </c>
      <c r="O36" s="2" t="s">
        <v>52</v>
      </c>
      <c r="P36" s="3">
        <v>43496</v>
      </c>
    </row>
    <row r="37" spans="1:16" s="2" customFormat="1" x14ac:dyDescent="0.25">
      <c r="A37" s="2">
        <v>2019</v>
      </c>
      <c r="B37" s="3">
        <v>43466</v>
      </c>
      <c r="C37" s="3">
        <v>43496</v>
      </c>
      <c r="D37" s="8" t="s">
        <v>86</v>
      </c>
      <c r="E37" s="25"/>
      <c r="F37" s="2" t="s">
        <v>48</v>
      </c>
      <c r="G37" s="33"/>
      <c r="H37" s="6">
        <v>43466</v>
      </c>
      <c r="I37" s="6">
        <v>43466</v>
      </c>
      <c r="J37" s="2" t="s">
        <v>123</v>
      </c>
      <c r="K37" s="2" t="s">
        <v>129</v>
      </c>
      <c r="L37" s="5" t="s">
        <v>53</v>
      </c>
      <c r="M37" s="2" t="s">
        <v>57</v>
      </c>
      <c r="N37" s="3">
        <v>43496</v>
      </c>
      <c r="O37" s="2" t="s">
        <v>52</v>
      </c>
      <c r="P37" s="3">
        <v>43496</v>
      </c>
    </row>
    <row r="38" spans="1:16" s="2" customFormat="1" x14ac:dyDescent="0.25">
      <c r="A38" s="2">
        <v>2019</v>
      </c>
      <c r="B38" s="3">
        <v>43466</v>
      </c>
      <c r="C38" s="3">
        <v>43496</v>
      </c>
      <c r="D38" s="8" t="s">
        <v>87</v>
      </c>
      <c r="E38" s="25"/>
      <c r="F38" s="2" t="s">
        <v>48</v>
      </c>
      <c r="G38" s="33"/>
      <c r="H38" s="6">
        <v>43466</v>
      </c>
      <c r="I38" s="6">
        <v>43466</v>
      </c>
      <c r="J38" s="2" t="s">
        <v>123</v>
      </c>
      <c r="K38" s="2" t="s">
        <v>129</v>
      </c>
      <c r="L38" s="5" t="s">
        <v>53</v>
      </c>
      <c r="M38" s="2" t="s">
        <v>57</v>
      </c>
      <c r="N38" s="3">
        <v>43496</v>
      </c>
      <c r="O38" s="2" t="s">
        <v>52</v>
      </c>
      <c r="P38" s="3">
        <v>43496</v>
      </c>
    </row>
    <row r="39" spans="1:16" s="2" customFormat="1" x14ac:dyDescent="0.25">
      <c r="A39" s="2">
        <v>2019</v>
      </c>
      <c r="B39" s="3">
        <v>43466</v>
      </c>
      <c r="C39" s="3">
        <v>43496</v>
      </c>
      <c r="D39" s="8" t="s">
        <v>88</v>
      </c>
      <c r="E39" s="25"/>
      <c r="F39" s="2" t="s">
        <v>48</v>
      </c>
      <c r="G39" s="33"/>
      <c r="H39" s="6">
        <v>43466</v>
      </c>
      <c r="I39" s="6">
        <v>43466</v>
      </c>
      <c r="J39" s="2" t="s">
        <v>123</v>
      </c>
      <c r="K39" s="2" t="s">
        <v>129</v>
      </c>
      <c r="L39" s="5" t="s">
        <v>53</v>
      </c>
      <c r="M39" s="2" t="s">
        <v>57</v>
      </c>
      <c r="N39" s="3">
        <v>43496</v>
      </c>
      <c r="O39" s="2" t="s">
        <v>52</v>
      </c>
      <c r="P39" s="3">
        <v>43496</v>
      </c>
    </row>
    <row r="40" spans="1:16" s="2" customFormat="1" x14ac:dyDescent="0.25">
      <c r="A40" s="2">
        <v>2019</v>
      </c>
      <c r="B40" s="3">
        <v>43466</v>
      </c>
      <c r="C40" s="3">
        <v>43496</v>
      </c>
      <c r="D40" s="8" t="s">
        <v>89</v>
      </c>
      <c r="E40" s="25"/>
      <c r="F40" s="2" t="s">
        <v>48</v>
      </c>
      <c r="G40" s="33"/>
      <c r="H40" s="6">
        <v>43466</v>
      </c>
      <c r="I40" s="6">
        <v>43466</v>
      </c>
      <c r="J40" s="2" t="s">
        <v>123</v>
      </c>
      <c r="K40" s="2" t="s">
        <v>129</v>
      </c>
      <c r="L40" s="5" t="s">
        <v>53</v>
      </c>
      <c r="M40" s="2" t="s">
        <v>57</v>
      </c>
      <c r="N40" s="3">
        <v>43496</v>
      </c>
      <c r="O40" s="2" t="s">
        <v>52</v>
      </c>
      <c r="P40" s="3">
        <v>43496</v>
      </c>
    </row>
    <row r="41" spans="1:16" s="2" customFormat="1" x14ac:dyDescent="0.25">
      <c r="A41" s="2">
        <v>2019</v>
      </c>
      <c r="B41" s="3">
        <v>43466</v>
      </c>
      <c r="C41" s="3">
        <v>43496</v>
      </c>
      <c r="D41" s="8" t="s">
        <v>90</v>
      </c>
      <c r="E41" s="25"/>
      <c r="F41" s="2" t="s">
        <v>48</v>
      </c>
      <c r="G41" s="33"/>
      <c r="H41" s="6">
        <v>43466</v>
      </c>
      <c r="I41" s="6">
        <v>43466</v>
      </c>
      <c r="J41" s="2" t="s">
        <v>123</v>
      </c>
      <c r="K41" s="2" t="s">
        <v>129</v>
      </c>
      <c r="L41" s="5" t="s">
        <v>53</v>
      </c>
      <c r="M41" s="2" t="s">
        <v>57</v>
      </c>
      <c r="N41" s="3">
        <v>43496</v>
      </c>
      <c r="O41" s="2" t="s">
        <v>52</v>
      </c>
      <c r="P41" s="3">
        <v>43496</v>
      </c>
    </row>
    <row r="42" spans="1:16" s="2" customFormat="1" x14ac:dyDescent="0.25">
      <c r="A42" s="2">
        <v>2019</v>
      </c>
      <c r="B42" s="3">
        <v>43466</v>
      </c>
      <c r="C42" s="3">
        <v>43496</v>
      </c>
      <c r="D42" s="8" t="s">
        <v>91</v>
      </c>
      <c r="E42" s="25"/>
      <c r="F42" s="2" t="s">
        <v>48</v>
      </c>
      <c r="G42" s="33"/>
      <c r="H42" s="6">
        <v>43466</v>
      </c>
      <c r="I42" s="6">
        <v>43466</v>
      </c>
      <c r="J42" s="2" t="s">
        <v>123</v>
      </c>
      <c r="K42" s="2" t="s">
        <v>129</v>
      </c>
      <c r="L42" s="5" t="s">
        <v>53</v>
      </c>
      <c r="M42" s="2" t="s">
        <v>57</v>
      </c>
      <c r="N42" s="3">
        <v>43496</v>
      </c>
      <c r="O42" s="2" t="s">
        <v>52</v>
      </c>
      <c r="P42" s="3">
        <v>43496</v>
      </c>
    </row>
    <row r="43" spans="1:16" s="2" customFormat="1" x14ac:dyDescent="0.25">
      <c r="A43" s="2">
        <v>2019</v>
      </c>
      <c r="B43" s="3">
        <v>43466</v>
      </c>
      <c r="C43" s="3">
        <v>43496</v>
      </c>
      <c r="D43" s="8" t="s">
        <v>92</v>
      </c>
      <c r="E43" s="25"/>
      <c r="F43" s="2" t="s">
        <v>48</v>
      </c>
      <c r="G43" s="33"/>
      <c r="H43" s="6">
        <v>43466</v>
      </c>
      <c r="I43" s="6">
        <v>43466</v>
      </c>
      <c r="J43" s="2" t="s">
        <v>123</v>
      </c>
      <c r="K43" s="2" t="s">
        <v>129</v>
      </c>
      <c r="L43" s="5" t="s">
        <v>53</v>
      </c>
      <c r="M43" s="2" t="s">
        <v>57</v>
      </c>
      <c r="N43" s="3">
        <v>43496</v>
      </c>
      <c r="O43" s="2" t="s">
        <v>52</v>
      </c>
      <c r="P43" s="3">
        <v>43496</v>
      </c>
    </row>
    <row r="44" spans="1:16" s="2" customFormat="1" x14ac:dyDescent="0.25">
      <c r="A44" s="2">
        <v>2019</v>
      </c>
      <c r="B44" s="3">
        <v>43466</v>
      </c>
      <c r="C44" s="3">
        <v>43496</v>
      </c>
      <c r="D44" s="16" t="s">
        <v>93</v>
      </c>
      <c r="E44" s="24">
        <v>1487069.46</v>
      </c>
      <c r="F44" s="2" t="s">
        <v>48</v>
      </c>
      <c r="G44" s="33"/>
      <c r="H44" s="6">
        <v>43466</v>
      </c>
      <c r="I44" s="6">
        <v>43466</v>
      </c>
      <c r="J44" s="2" t="s">
        <v>124</v>
      </c>
      <c r="K44" s="2" t="s">
        <v>129</v>
      </c>
      <c r="L44" s="5" t="s">
        <v>53</v>
      </c>
      <c r="M44" s="2" t="s">
        <v>57</v>
      </c>
      <c r="N44" s="3">
        <v>43496</v>
      </c>
      <c r="O44" s="2" t="s">
        <v>52</v>
      </c>
      <c r="P44" s="3">
        <v>43496</v>
      </c>
    </row>
    <row r="45" spans="1:16" s="2" customFormat="1" x14ac:dyDescent="0.25">
      <c r="A45" s="2">
        <v>2019</v>
      </c>
      <c r="B45" s="3">
        <v>43466</v>
      </c>
      <c r="C45" s="3">
        <v>43496</v>
      </c>
      <c r="D45" s="8" t="s">
        <v>94</v>
      </c>
      <c r="E45" s="24"/>
      <c r="F45" s="2" t="s">
        <v>48</v>
      </c>
      <c r="G45" s="33"/>
      <c r="H45" s="6">
        <v>43466</v>
      </c>
      <c r="I45" s="6">
        <v>43466</v>
      </c>
      <c r="J45" s="2" t="s">
        <v>124</v>
      </c>
      <c r="K45" s="2" t="s">
        <v>129</v>
      </c>
      <c r="L45" s="5" t="s">
        <v>53</v>
      </c>
      <c r="M45" s="2" t="s">
        <v>57</v>
      </c>
      <c r="N45" s="3">
        <v>43496</v>
      </c>
      <c r="O45" s="2" t="s">
        <v>52</v>
      </c>
      <c r="P45" s="3">
        <v>43496</v>
      </c>
    </row>
    <row r="46" spans="1:16" s="2" customFormat="1" x14ac:dyDescent="0.25">
      <c r="A46" s="2">
        <v>2019</v>
      </c>
      <c r="B46" s="3">
        <v>43466</v>
      </c>
      <c r="C46" s="3">
        <v>43496</v>
      </c>
      <c r="D46" s="8" t="s">
        <v>95</v>
      </c>
      <c r="E46" s="24"/>
      <c r="F46" s="2" t="s">
        <v>48</v>
      </c>
      <c r="G46" s="33"/>
      <c r="H46" s="6">
        <v>43466</v>
      </c>
      <c r="I46" s="6">
        <v>43466</v>
      </c>
      <c r="J46" s="2" t="s">
        <v>124</v>
      </c>
      <c r="K46" s="2" t="s">
        <v>129</v>
      </c>
      <c r="L46" s="5" t="s">
        <v>53</v>
      </c>
      <c r="M46" s="2" t="s">
        <v>57</v>
      </c>
      <c r="N46" s="3">
        <v>43496</v>
      </c>
      <c r="O46" s="2" t="s">
        <v>52</v>
      </c>
      <c r="P46" s="3">
        <v>43496</v>
      </c>
    </row>
    <row r="47" spans="1:16" s="2" customFormat="1" x14ac:dyDescent="0.25">
      <c r="A47" s="2">
        <v>2019</v>
      </c>
      <c r="B47" s="3">
        <v>43466</v>
      </c>
      <c r="C47" s="3">
        <v>43496</v>
      </c>
      <c r="D47" s="8" t="s">
        <v>96</v>
      </c>
      <c r="E47" s="24"/>
      <c r="F47" s="2" t="s">
        <v>48</v>
      </c>
      <c r="G47" s="33"/>
      <c r="H47" s="6">
        <v>43466</v>
      </c>
      <c r="I47" s="6">
        <v>43466</v>
      </c>
      <c r="J47" s="2" t="s">
        <v>124</v>
      </c>
      <c r="K47" s="2" t="s">
        <v>129</v>
      </c>
      <c r="L47" s="5" t="s">
        <v>53</v>
      </c>
      <c r="M47" s="2" t="s">
        <v>57</v>
      </c>
      <c r="N47" s="3">
        <v>43496</v>
      </c>
      <c r="O47" s="2" t="s">
        <v>52</v>
      </c>
      <c r="P47" s="3">
        <v>43496</v>
      </c>
    </row>
    <row r="48" spans="1:16" s="2" customFormat="1" x14ac:dyDescent="0.25">
      <c r="A48" s="2">
        <v>2019</v>
      </c>
      <c r="B48" s="3">
        <v>43466</v>
      </c>
      <c r="C48" s="3">
        <v>43496</v>
      </c>
      <c r="D48" s="8" t="s">
        <v>97</v>
      </c>
      <c r="E48" s="24"/>
      <c r="F48" s="2" t="s">
        <v>48</v>
      </c>
      <c r="G48" s="33"/>
      <c r="H48" s="6">
        <v>43466</v>
      </c>
      <c r="I48" s="6">
        <v>43466</v>
      </c>
      <c r="J48" s="2" t="s">
        <v>124</v>
      </c>
      <c r="K48" s="2" t="s">
        <v>129</v>
      </c>
      <c r="L48" s="5" t="s">
        <v>53</v>
      </c>
      <c r="M48" s="2" t="s">
        <v>57</v>
      </c>
      <c r="N48" s="3">
        <v>43496</v>
      </c>
      <c r="O48" s="2" t="s">
        <v>52</v>
      </c>
      <c r="P48" s="3">
        <v>43496</v>
      </c>
    </row>
    <row r="49" spans="1:17" s="2" customFormat="1" x14ac:dyDescent="0.25">
      <c r="A49" s="2">
        <v>2019</v>
      </c>
      <c r="B49" s="3">
        <v>43466</v>
      </c>
      <c r="C49" s="3">
        <v>43496</v>
      </c>
      <c r="D49" s="8" t="s">
        <v>98</v>
      </c>
      <c r="E49" s="24"/>
      <c r="F49" s="2" t="s">
        <v>48</v>
      </c>
      <c r="G49" s="33"/>
      <c r="H49" s="6">
        <v>43466</v>
      </c>
      <c r="I49" s="6">
        <v>43466</v>
      </c>
      <c r="J49" s="2" t="s">
        <v>124</v>
      </c>
      <c r="K49" s="2" t="s">
        <v>129</v>
      </c>
      <c r="L49" s="5" t="s">
        <v>53</v>
      </c>
      <c r="M49" s="2" t="s">
        <v>57</v>
      </c>
      <c r="N49" s="3">
        <v>43496</v>
      </c>
      <c r="O49" s="2" t="s">
        <v>52</v>
      </c>
      <c r="P49" s="3">
        <v>43496</v>
      </c>
    </row>
    <row r="50" spans="1:17" s="2" customFormat="1" x14ac:dyDescent="0.25">
      <c r="A50" s="2">
        <v>2019</v>
      </c>
      <c r="B50" s="3">
        <v>43466</v>
      </c>
      <c r="C50" s="3">
        <v>43496</v>
      </c>
      <c r="D50" s="8" t="s">
        <v>99</v>
      </c>
      <c r="E50" s="24"/>
      <c r="F50" s="2" t="s">
        <v>48</v>
      </c>
      <c r="G50" s="33"/>
      <c r="H50" s="6">
        <v>43466</v>
      </c>
      <c r="I50" s="6">
        <v>43466</v>
      </c>
      <c r="J50" s="2" t="s">
        <v>124</v>
      </c>
      <c r="K50" s="2" t="s">
        <v>129</v>
      </c>
      <c r="L50" s="5" t="s">
        <v>53</v>
      </c>
      <c r="M50" s="2" t="s">
        <v>57</v>
      </c>
      <c r="N50" s="3">
        <v>43496</v>
      </c>
      <c r="O50" s="2" t="s">
        <v>52</v>
      </c>
      <c r="P50" s="3">
        <v>43496</v>
      </c>
    </row>
    <row r="51" spans="1:17" s="2" customFormat="1" x14ac:dyDescent="0.25">
      <c r="A51" s="2">
        <v>2019</v>
      </c>
      <c r="B51" s="3">
        <v>43466</v>
      </c>
      <c r="C51" s="3">
        <v>43496</v>
      </c>
      <c r="D51" s="8" t="s">
        <v>100</v>
      </c>
      <c r="E51" s="24"/>
      <c r="F51" s="2" t="s">
        <v>48</v>
      </c>
      <c r="G51" s="33"/>
      <c r="H51" s="6">
        <v>43466</v>
      </c>
      <c r="I51" s="6">
        <v>43466</v>
      </c>
      <c r="J51" s="2" t="s">
        <v>124</v>
      </c>
      <c r="K51" s="2" t="s">
        <v>129</v>
      </c>
      <c r="L51" s="5" t="s">
        <v>53</v>
      </c>
      <c r="M51" s="2" t="s">
        <v>57</v>
      </c>
      <c r="N51" s="3">
        <v>43496</v>
      </c>
      <c r="O51" s="2" t="s">
        <v>52</v>
      </c>
      <c r="P51" s="3">
        <v>43496</v>
      </c>
    </row>
    <row r="52" spans="1:17" s="2" customFormat="1" x14ac:dyDescent="0.25">
      <c r="A52" s="2">
        <v>2019</v>
      </c>
      <c r="B52" s="3">
        <v>43466</v>
      </c>
      <c r="C52" s="3">
        <v>43496</v>
      </c>
      <c r="D52" s="8" t="s">
        <v>101</v>
      </c>
      <c r="E52" s="24"/>
      <c r="F52" s="2" t="s">
        <v>48</v>
      </c>
      <c r="G52" s="33"/>
      <c r="H52" s="6">
        <v>43466</v>
      </c>
      <c r="I52" s="6">
        <v>43466</v>
      </c>
      <c r="J52" s="2" t="s">
        <v>124</v>
      </c>
      <c r="K52" s="2" t="s">
        <v>129</v>
      </c>
      <c r="L52" s="5" t="s">
        <v>53</v>
      </c>
      <c r="M52" s="2" t="s">
        <v>57</v>
      </c>
      <c r="N52" s="3">
        <v>43496</v>
      </c>
      <c r="O52" s="2" t="s">
        <v>52</v>
      </c>
      <c r="P52" s="3">
        <v>43496</v>
      </c>
    </row>
    <row r="53" spans="1:17" s="2" customFormat="1" x14ac:dyDescent="0.25">
      <c r="A53" s="2">
        <v>2019</v>
      </c>
      <c r="B53" s="3">
        <v>43466</v>
      </c>
      <c r="C53" s="3">
        <v>43496</v>
      </c>
      <c r="D53" s="16" t="s">
        <v>102</v>
      </c>
      <c r="E53" s="24">
        <v>1637031.79</v>
      </c>
      <c r="F53" s="2" t="s">
        <v>48</v>
      </c>
      <c r="G53" s="33"/>
      <c r="H53" s="6">
        <v>43466</v>
      </c>
      <c r="I53" s="6">
        <v>43466</v>
      </c>
      <c r="J53" s="2" t="s">
        <v>124</v>
      </c>
      <c r="K53" s="2" t="s">
        <v>129</v>
      </c>
      <c r="L53" s="5" t="s">
        <v>53</v>
      </c>
      <c r="M53" s="2" t="s">
        <v>57</v>
      </c>
      <c r="N53" s="3">
        <v>43496</v>
      </c>
      <c r="O53" s="2" t="s">
        <v>52</v>
      </c>
      <c r="P53" s="3">
        <v>43496</v>
      </c>
    </row>
    <row r="54" spans="1:17" s="2" customFormat="1" x14ac:dyDescent="0.25">
      <c r="A54" s="2">
        <v>2019</v>
      </c>
      <c r="B54" s="3">
        <v>43466</v>
      </c>
      <c r="C54" s="3">
        <v>43496</v>
      </c>
      <c r="D54" s="11" t="s">
        <v>103</v>
      </c>
      <c r="E54" s="24"/>
      <c r="F54" s="2" t="s">
        <v>48</v>
      </c>
      <c r="G54" s="33"/>
      <c r="H54" s="6">
        <v>43466</v>
      </c>
      <c r="I54" s="6">
        <v>43466</v>
      </c>
      <c r="J54" s="2" t="s">
        <v>124</v>
      </c>
      <c r="K54" s="2" t="s">
        <v>129</v>
      </c>
      <c r="L54" s="5" t="s">
        <v>53</v>
      </c>
      <c r="M54" s="2" t="s">
        <v>57</v>
      </c>
      <c r="N54" s="3">
        <v>43496</v>
      </c>
      <c r="O54" s="2" t="s">
        <v>52</v>
      </c>
      <c r="P54" s="3">
        <v>43496</v>
      </c>
    </row>
    <row r="55" spans="1:17" s="2" customFormat="1" x14ac:dyDescent="0.25">
      <c r="A55" s="2">
        <v>2019</v>
      </c>
      <c r="B55" s="3">
        <v>43466</v>
      </c>
      <c r="C55" s="3">
        <v>43496</v>
      </c>
      <c r="D55" s="11" t="s">
        <v>104</v>
      </c>
      <c r="E55" s="24"/>
      <c r="F55" s="2" t="s">
        <v>48</v>
      </c>
      <c r="G55" s="33"/>
      <c r="H55" s="6">
        <v>43466</v>
      </c>
      <c r="I55" s="6">
        <v>43466</v>
      </c>
      <c r="J55" s="2" t="s">
        <v>124</v>
      </c>
      <c r="K55" s="2" t="s">
        <v>129</v>
      </c>
      <c r="L55" s="5" t="s">
        <v>53</v>
      </c>
      <c r="M55" s="2" t="s">
        <v>57</v>
      </c>
      <c r="N55" s="3">
        <v>43496</v>
      </c>
      <c r="O55" s="2" t="s">
        <v>52</v>
      </c>
      <c r="P55" s="3">
        <v>43496</v>
      </c>
    </row>
    <row r="56" spans="1:17" s="2" customFormat="1" x14ac:dyDescent="0.25">
      <c r="A56" s="2">
        <v>2019</v>
      </c>
      <c r="B56" s="3">
        <v>43466</v>
      </c>
      <c r="C56" s="3">
        <v>43496</v>
      </c>
      <c r="D56" s="11" t="s">
        <v>104</v>
      </c>
      <c r="E56" s="24"/>
      <c r="F56" s="2" t="s">
        <v>48</v>
      </c>
      <c r="G56" s="33"/>
      <c r="H56" s="6">
        <v>43466</v>
      </c>
      <c r="I56" s="6">
        <v>43466</v>
      </c>
      <c r="J56" s="2" t="s">
        <v>124</v>
      </c>
      <c r="K56" s="2" t="s">
        <v>129</v>
      </c>
      <c r="L56" s="5" t="s">
        <v>53</v>
      </c>
      <c r="M56" s="2" t="s">
        <v>57</v>
      </c>
      <c r="N56" s="3">
        <v>43496</v>
      </c>
      <c r="O56" s="2" t="s">
        <v>52</v>
      </c>
      <c r="P56" s="3">
        <v>43496</v>
      </c>
    </row>
    <row r="57" spans="1:17" s="2" customFormat="1" x14ac:dyDescent="0.25">
      <c r="A57" s="2">
        <v>2019</v>
      </c>
      <c r="B57" s="3">
        <v>43466</v>
      </c>
      <c r="C57" s="3">
        <v>43496</v>
      </c>
      <c r="D57" s="11" t="s">
        <v>105</v>
      </c>
      <c r="E57" s="24"/>
      <c r="F57" s="2" t="s">
        <v>48</v>
      </c>
      <c r="G57" s="33"/>
      <c r="H57" s="6">
        <v>43466</v>
      </c>
      <c r="I57" s="6">
        <v>43466</v>
      </c>
      <c r="J57" s="2" t="s">
        <v>124</v>
      </c>
      <c r="K57" s="2" t="s">
        <v>129</v>
      </c>
      <c r="L57" s="5" t="s">
        <v>53</v>
      </c>
      <c r="M57" s="2" t="s">
        <v>57</v>
      </c>
      <c r="N57" s="3">
        <v>43496</v>
      </c>
      <c r="O57" s="2" t="s">
        <v>52</v>
      </c>
      <c r="P57" s="3">
        <v>43496</v>
      </c>
    </row>
    <row r="58" spans="1:17" s="2" customFormat="1" x14ac:dyDescent="0.25">
      <c r="A58" s="2">
        <v>2019</v>
      </c>
      <c r="B58" s="3">
        <v>43466</v>
      </c>
      <c r="C58" s="3">
        <v>43496</v>
      </c>
      <c r="D58" s="11" t="s">
        <v>106</v>
      </c>
      <c r="E58" s="24"/>
      <c r="F58" s="2" t="s">
        <v>48</v>
      </c>
      <c r="G58" s="33"/>
      <c r="H58" s="6">
        <v>43466</v>
      </c>
      <c r="I58" s="6">
        <v>43466</v>
      </c>
      <c r="J58" s="2" t="s">
        <v>124</v>
      </c>
      <c r="K58" s="2" t="s">
        <v>129</v>
      </c>
      <c r="L58" s="5" t="s">
        <v>53</v>
      </c>
      <c r="M58" s="2" t="s">
        <v>57</v>
      </c>
      <c r="N58" s="3">
        <v>43496</v>
      </c>
      <c r="O58" s="2" t="s">
        <v>52</v>
      </c>
      <c r="P58" s="3">
        <v>43496</v>
      </c>
    </row>
    <row r="59" spans="1:17" s="2" customFormat="1" x14ac:dyDescent="0.25">
      <c r="A59" s="2">
        <v>2019</v>
      </c>
      <c r="B59" s="3">
        <v>43466</v>
      </c>
      <c r="C59" s="3">
        <v>43496</v>
      </c>
      <c r="D59" s="11" t="s">
        <v>106</v>
      </c>
      <c r="E59" s="24"/>
      <c r="F59" s="2" t="s">
        <v>48</v>
      </c>
      <c r="G59" s="33"/>
      <c r="H59" s="6">
        <v>43466</v>
      </c>
      <c r="I59" s="6">
        <v>43466</v>
      </c>
      <c r="J59" s="2" t="s">
        <v>124</v>
      </c>
      <c r="K59" s="2" t="s">
        <v>129</v>
      </c>
      <c r="L59" s="5" t="s">
        <v>53</v>
      </c>
      <c r="M59" s="2" t="s">
        <v>57</v>
      </c>
      <c r="N59" s="3">
        <v>43496</v>
      </c>
      <c r="O59" s="2" t="s">
        <v>52</v>
      </c>
      <c r="P59" s="3">
        <v>43496</v>
      </c>
    </row>
    <row r="60" spans="1:17" s="2" customFormat="1" x14ac:dyDescent="0.25">
      <c r="A60" s="2">
        <v>2019</v>
      </c>
      <c r="B60" s="3">
        <v>43466</v>
      </c>
      <c r="C60" s="3">
        <v>43496</v>
      </c>
      <c r="D60" s="11" t="s">
        <v>107</v>
      </c>
      <c r="E60" s="24"/>
      <c r="F60" s="2" t="s">
        <v>48</v>
      </c>
      <c r="G60" s="33"/>
      <c r="H60" s="6">
        <v>43466</v>
      </c>
      <c r="I60" s="6">
        <v>43466</v>
      </c>
      <c r="J60" s="2" t="s">
        <v>124</v>
      </c>
      <c r="K60" s="2" t="s">
        <v>129</v>
      </c>
      <c r="L60" s="5" t="s">
        <v>53</v>
      </c>
      <c r="M60" s="2" t="s">
        <v>57</v>
      </c>
      <c r="N60" s="3">
        <v>43496</v>
      </c>
      <c r="O60" s="2" t="s">
        <v>52</v>
      </c>
      <c r="P60" s="3">
        <v>43496</v>
      </c>
    </row>
    <row r="61" spans="1:17" s="2" customFormat="1" x14ac:dyDescent="0.25">
      <c r="A61" s="2">
        <v>2019</v>
      </c>
      <c r="B61" s="3">
        <v>43466</v>
      </c>
      <c r="C61" s="3">
        <v>43496</v>
      </c>
      <c r="D61" s="11" t="s">
        <v>108</v>
      </c>
      <c r="E61" s="24"/>
      <c r="F61" s="2" t="s">
        <v>48</v>
      </c>
      <c r="G61" s="33"/>
      <c r="H61" s="6">
        <v>43466</v>
      </c>
      <c r="I61" s="6">
        <v>43466</v>
      </c>
      <c r="J61" s="2" t="s">
        <v>124</v>
      </c>
      <c r="K61" s="2" t="s">
        <v>129</v>
      </c>
      <c r="L61" s="5" t="s">
        <v>53</v>
      </c>
      <c r="M61" s="2" t="s">
        <v>57</v>
      </c>
      <c r="N61" s="3">
        <v>43496</v>
      </c>
      <c r="O61" s="2" t="s">
        <v>52</v>
      </c>
      <c r="P61" s="3">
        <v>43496</v>
      </c>
    </row>
    <row r="62" spans="1:17" s="2" customFormat="1" x14ac:dyDescent="0.25">
      <c r="A62" s="2">
        <v>2019</v>
      </c>
      <c r="B62" s="3">
        <v>43466</v>
      </c>
      <c r="C62" s="3">
        <v>43496</v>
      </c>
      <c r="D62" s="11" t="s">
        <v>109</v>
      </c>
      <c r="E62" s="24"/>
      <c r="F62" s="2" t="s">
        <v>48</v>
      </c>
      <c r="G62" s="33"/>
      <c r="H62" s="6">
        <v>43466</v>
      </c>
      <c r="I62" s="6">
        <v>43466</v>
      </c>
      <c r="J62" s="2" t="s">
        <v>124</v>
      </c>
      <c r="K62" s="2" t="s">
        <v>129</v>
      </c>
      <c r="L62" s="5" t="s">
        <v>53</v>
      </c>
      <c r="M62" s="2" t="s">
        <v>57</v>
      </c>
      <c r="N62" s="3">
        <v>43496</v>
      </c>
      <c r="O62" s="2" t="s">
        <v>52</v>
      </c>
      <c r="P62" s="3">
        <v>43496</v>
      </c>
    </row>
    <row r="63" spans="1:17" s="2" customFormat="1" ht="25.5" x14ac:dyDescent="0.25">
      <c r="A63" s="2">
        <v>2019</v>
      </c>
      <c r="B63" s="3">
        <v>43466</v>
      </c>
      <c r="C63" s="3">
        <v>43496</v>
      </c>
      <c r="D63" s="12" t="s">
        <v>110</v>
      </c>
      <c r="E63" s="28">
        <v>449206.39</v>
      </c>
      <c r="F63" s="2" t="s">
        <v>48</v>
      </c>
      <c r="G63" s="33"/>
      <c r="H63" s="6">
        <v>43466</v>
      </c>
      <c r="I63" s="6">
        <v>43466</v>
      </c>
      <c r="J63" s="8"/>
      <c r="K63" s="2" t="s">
        <v>129</v>
      </c>
      <c r="L63" s="5" t="s">
        <v>53</v>
      </c>
      <c r="M63" s="2" t="s">
        <v>57</v>
      </c>
      <c r="N63" s="3">
        <v>43496</v>
      </c>
      <c r="O63" s="2" t="s">
        <v>52</v>
      </c>
      <c r="P63" s="3">
        <v>43496</v>
      </c>
      <c r="Q63" t="s">
        <v>131</v>
      </c>
    </row>
    <row r="64" spans="1:17" s="2" customFormat="1" x14ac:dyDescent="0.25">
      <c r="A64" s="2">
        <v>2019</v>
      </c>
      <c r="B64" s="3">
        <v>43466</v>
      </c>
      <c r="C64" s="3">
        <v>43496</v>
      </c>
      <c r="D64" s="2" t="s">
        <v>130</v>
      </c>
      <c r="E64" s="24">
        <v>446196.63</v>
      </c>
      <c r="F64" s="2" t="s">
        <v>48</v>
      </c>
      <c r="G64" s="33"/>
      <c r="H64" s="6">
        <v>43466</v>
      </c>
      <c r="I64" s="6">
        <v>43466</v>
      </c>
      <c r="J64" s="2" t="s">
        <v>127</v>
      </c>
      <c r="K64" s="2" t="s">
        <v>129</v>
      </c>
      <c r="L64" s="5" t="s">
        <v>53</v>
      </c>
      <c r="M64" s="2" t="s">
        <v>57</v>
      </c>
      <c r="N64" s="3">
        <v>43496</v>
      </c>
      <c r="O64" s="2" t="s">
        <v>52</v>
      </c>
      <c r="P64" s="3">
        <v>43496</v>
      </c>
    </row>
    <row r="65" spans="1:17" s="2" customFormat="1" x14ac:dyDescent="0.25">
      <c r="A65" s="2">
        <v>2019</v>
      </c>
      <c r="B65" s="3">
        <v>43466</v>
      </c>
      <c r="C65" s="3">
        <v>43496</v>
      </c>
      <c r="D65" s="8" t="s">
        <v>111</v>
      </c>
      <c r="E65" s="24">
        <v>370790.38</v>
      </c>
      <c r="F65" s="2" t="s">
        <v>48</v>
      </c>
      <c r="G65" s="33"/>
      <c r="H65" s="6">
        <v>43466</v>
      </c>
      <c r="I65" s="6">
        <v>43466</v>
      </c>
      <c r="J65" s="2" t="s">
        <v>56</v>
      </c>
      <c r="K65" s="2" t="s">
        <v>128</v>
      </c>
      <c r="L65" s="5" t="s">
        <v>53</v>
      </c>
      <c r="M65" s="2" t="s">
        <v>57</v>
      </c>
      <c r="N65" s="3">
        <v>43496</v>
      </c>
      <c r="O65" s="2" t="s">
        <v>52</v>
      </c>
      <c r="P65" s="3">
        <v>43496</v>
      </c>
    </row>
    <row r="66" spans="1:17" s="2" customFormat="1" x14ac:dyDescent="0.25">
      <c r="A66" s="2">
        <v>2019</v>
      </c>
      <c r="B66" s="3">
        <v>43466</v>
      </c>
      <c r="C66" s="3">
        <v>43496</v>
      </c>
      <c r="D66" s="8" t="s">
        <v>112</v>
      </c>
      <c r="E66" s="24">
        <v>748142.07</v>
      </c>
      <c r="F66" s="2" t="s">
        <v>48</v>
      </c>
      <c r="G66" s="33"/>
      <c r="H66" s="6">
        <v>43466</v>
      </c>
      <c r="I66" s="6">
        <v>43466</v>
      </c>
      <c r="J66" s="2" t="s">
        <v>125</v>
      </c>
      <c r="K66" s="2" t="s">
        <v>129</v>
      </c>
      <c r="L66" s="5" t="s">
        <v>53</v>
      </c>
      <c r="M66" s="2" t="s">
        <v>57</v>
      </c>
      <c r="N66" s="3">
        <v>43496</v>
      </c>
      <c r="O66" s="2" t="s">
        <v>52</v>
      </c>
      <c r="P66" s="3">
        <v>43496</v>
      </c>
    </row>
    <row r="67" spans="1:17" s="2" customFormat="1" x14ac:dyDescent="0.25">
      <c r="A67" s="2">
        <v>2019</v>
      </c>
      <c r="B67" s="3">
        <v>43466</v>
      </c>
      <c r="C67" s="3">
        <v>43496</v>
      </c>
      <c r="D67" s="8" t="s">
        <v>113</v>
      </c>
      <c r="E67" s="24">
        <v>385075.92</v>
      </c>
      <c r="F67" s="2" t="s">
        <v>48</v>
      </c>
      <c r="G67" s="33"/>
      <c r="H67" s="6">
        <v>43466</v>
      </c>
      <c r="I67" s="6">
        <v>43466</v>
      </c>
      <c r="J67" s="2" t="s">
        <v>118</v>
      </c>
      <c r="K67" s="2" t="s">
        <v>128</v>
      </c>
      <c r="L67" s="5" t="s">
        <v>53</v>
      </c>
      <c r="M67" s="2" t="s">
        <v>57</v>
      </c>
      <c r="N67" s="3">
        <v>43496</v>
      </c>
      <c r="O67" s="2" t="s">
        <v>52</v>
      </c>
      <c r="P67" s="3">
        <v>43496</v>
      </c>
    </row>
    <row r="68" spans="1:17" s="2" customFormat="1" x14ac:dyDescent="0.25">
      <c r="A68" s="2">
        <v>2019</v>
      </c>
      <c r="B68" s="3">
        <v>43466</v>
      </c>
      <c r="C68" s="3">
        <v>43496</v>
      </c>
      <c r="D68" s="8" t="s">
        <v>114</v>
      </c>
      <c r="E68" s="24">
        <v>206274.75</v>
      </c>
      <c r="F68" s="2" t="s">
        <v>48</v>
      </c>
      <c r="G68" s="33"/>
      <c r="H68" s="6">
        <v>43466</v>
      </c>
      <c r="I68" s="6">
        <v>43466</v>
      </c>
      <c r="J68" s="2" t="s">
        <v>126</v>
      </c>
      <c r="K68" s="2" t="s">
        <v>128</v>
      </c>
      <c r="L68" s="5" t="s">
        <v>53</v>
      </c>
      <c r="M68" s="2" t="s">
        <v>57</v>
      </c>
      <c r="N68" s="3">
        <v>43496</v>
      </c>
      <c r="O68" s="2" t="s">
        <v>52</v>
      </c>
      <c r="P68" s="3">
        <v>43496</v>
      </c>
    </row>
    <row r="69" spans="1:17" s="2" customFormat="1" x14ac:dyDescent="0.25">
      <c r="A69" s="2">
        <v>2019</v>
      </c>
      <c r="B69" s="3">
        <v>43466</v>
      </c>
      <c r="C69" s="3">
        <v>43496</v>
      </c>
      <c r="D69" s="13" t="s">
        <v>115</v>
      </c>
      <c r="E69" s="24">
        <v>1038722</v>
      </c>
      <c r="F69" s="2" t="s">
        <v>48</v>
      </c>
      <c r="G69" s="33"/>
      <c r="H69" s="6">
        <v>43466</v>
      </c>
      <c r="I69" s="6">
        <v>43466</v>
      </c>
      <c r="J69" s="8" t="s">
        <v>55</v>
      </c>
      <c r="K69" s="2" t="s">
        <v>129</v>
      </c>
      <c r="L69" s="5" t="s">
        <v>53</v>
      </c>
      <c r="M69" s="2" t="s">
        <v>57</v>
      </c>
      <c r="N69" s="3">
        <v>43496</v>
      </c>
      <c r="O69" s="2" t="s">
        <v>52</v>
      </c>
      <c r="P69" s="3">
        <v>43496</v>
      </c>
    </row>
    <row r="70" spans="1:17" s="2" customFormat="1" ht="45" x14ac:dyDescent="0.25">
      <c r="A70" s="2">
        <v>2019</v>
      </c>
      <c r="B70" s="3">
        <v>43497</v>
      </c>
      <c r="C70" s="3">
        <v>43524</v>
      </c>
      <c r="D70" s="20" t="s">
        <v>58</v>
      </c>
      <c r="E70" s="26">
        <v>1155824.45</v>
      </c>
      <c r="F70" s="2" t="s">
        <v>48</v>
      </c>
      <c r="G70" s="33"/>
      <c r="H70" s="17">
        <v>43503</v>
      </c>
      <c r="I70" s="17">
        <v>43622</v>
      </c>
      <c r="J70" s="18" t="s">
        <v>116</v>
      </c>
      <c r="K70" s="2" t="s">
        <v>129</v>
      </c>
      <c r="L70" s="5" t="s">
        <v>53</v>
      </c>
      <c r="M70" s="2" t="s">
        <v>132</v>
      </c>
      <c r="N70" s="3">
        <v>43524</v>
      </c>
      <c r="O70" s="2" t="s">
        <v>52</v>
      </c>
      <c r="P70" s="3">
        <v>43524</v>
      </c>
      <c r="Q70" t="s">
        <v>131</v>
      </c>
    </row>
    <row r="71" spans="1:17" s="2" customFormat="1" x14ac:dyDescent="0.2">
      <c r="A71" s="2">
        <v>2019</v>
      </c>
      <c r="B71" s="3">
        <v>43525</v>
      </c>
      <c r="C71" s="3">
        <v>43555</v>
      </c>
      <c r="D71" s="20" t="s">
        <v>54</v>
      </c>
      <c r="E71" s="26">
        <v>1719550.28</v>
      </c>
      <c r="F71" s="2" t="s">
        <v>48</v>
      </c>
      <c r="G71" s="33"/>
      <c r="H71" s="21">
        <v>43528</v>
      </c>
      <c r="I71" s="21">
        <v>43617</v>
      </c>
      <c r="J71" s="19" t="s">
        <v>133</v>
      </c>
      <c r="K71" s="2" t="s">
        <v>129</v>
      </c>
      <c r="L71" s="5" t="s">
        <v>53</v>
      </c>
      <c r="M71" s="2" t="s">
        <v>57</v>
      </c>
      <c r="N71" s="3">
        <v>43555</v>
      </c>
      <c r="O71" s="2" t="s">
        <v>52</v>
      </c>
      <c r="P71" s="3">
        <v>43555</v>
      </c>
    </row>
    <row r="72" spans="1:17" s="2" customFormat="1" x14ac:dyDescent="0.25">
      <c r="A72" s="2">
        <v>2019</v>
      </c>
      <c r="B72" s="3">
        <v>43556</v>
      </c>
      <c r="C72" s="3">
        <v>43585</v>
      </c>
      <c r="D72" s="14" t="s">
        <v>50</v>
      </c>
      <c r="E72" s="27">
        <v>726178.78</v>
      </c>
      <c r="F72" s="2" t="s">
        <v>48</v>
      </c>
      <c r="G72" s="33"/>
      <c r="H72" s="6">
        <v>43556</v>
      </c>
      <c r="I72" s="6">
        <v>43586</v>
      </c>
      <c r="J72" s="2" t="s">
        <v>56</v>
      </c>
      <c r="K72" s="2" t="s">
        <v>129</v>
      </c>
      <c r="L72" s="5" t="s">
        <v>53</v>
      </c>
      <c r="M72" s="2" t="s">
        <v>57</v>
      </c>
      <c r="N72" s="3">
        <v>43585</v>
      </c>
      <c r="O72" s="2" t="s">
        <v>52</v>
      </c>
      <c r="P72" s="3">
        <v>43585</v>
      </c>
    </row>
    <row r="73" spans="1:17" s="2" customFormat="1" x14ac:dyDescent="0.25">
      <c r="A73" s="2">
        <v>2019</v>
      </c>
      <c r="B73" s="3">
        <v>43586</v>
      </c>
      <c r="C73" s="3">
        <v>43616</v>
      </c>
      <c r="D73" s="2" t="s">
        <v>132</v>
      </c>
      <c r="E73" s="27"/>
      <c r="G73" s="33"/>
      <c r="J73" s="2" t="s">
        <v>132</v>
      </c>
      <c r="L73" s="5" t="s">
        <v>53</v>
      </c>
      <c r="M73" s="2" t="s">
        <v>132</v>
      </c>
      <c r="N73" s="3">
        <v>43616</v>
      </c>
      <c r="O73" s="2" t="s">
        <v>52</v>
      </c>
      <c r="P73" s="3">
        <v>43616</v>
      </c>
      <c r="Q73" t="s">
        <v>131</v>
      </c>
    </row>
    <row r="74" spans="1:17" x14ac:dyDescent="0.25">
      <c r="A74" s="2">
        <v>2019</v>
      </c>
      <c r="B74" s="6">
        <v>43617</v>
      </c>
      <c r="C74" s="6">
        <v>43646</v>
      </c>
      <c r="D74" s="20" t="s">
        <v>50</v>
      </c>
      <c r="E74" s="26">
        <v>726178.78</v>
      </c>
      <c r="F74" s="2" t="s">
        <v>48</v>
      </c>
      <c r="G74" s="33"/>
      <c r="H74" s="17">
        <v>43621</v>
      </c>
      <c r="I74" s="17">
        <v>43589</v>
      </c>
      <c r="J74" s="19" t="s">
        <v>134</v>
      </c>
      <c r="K74" s="2" t="s">
        <v>129</v>
      </c>
      <c r="L74" s="5" t="s">
        <v>53</v>
      </c>
      <c r="M74" s="2" t="s">
        <v>57</v>
      </c>
      <c r="N74" s="6">
        <v>43646</v>
      </c>
      <c r="O74" s="2" t="s">
        <v>52</v>
      </c>
      <c r="P74" s="6">
        <v>43646</v>
      </c>
    </row>
    <row r="75" spans="1:17" x14ac:dyDescent="0.25">
      <c r="A75" s="2">
        <v>2019</v>
      </c>
      <c r="B75" s="6">
        <v>43647</v>
      </c>
      <c r="C75" s="6">
        <v>43677</v>
      </c>
      <c r="D75" s="2" t="s">
        <v>132</v>
      </c>
      <c r="E75" s="27"/>
      <c r="F75" s="2"/>
      <c r="G75" s="33"/>
      <c r="H75" s="2"/>
      <c r="I75" s="2"/>
      <c r="J75" s="2" t="s">
        <v>132</v>
      </c>
      <c r="K75" s="2"/>
      <c r="L75" s="5" t="s">
        <v>53</v>
      </c>
      <c r="M75" s="2" t="s">
        <v>132</v>
      </c>
      <c r="N75" s="6">
        <v>43677</v>
      </c>
      <c r="O75" s="2" t="s">
        <v>52</v>
      </c>
      <c r="P75" s="6">
        <v>43677</v>
      </c>
      <c r="Q75" t="s">
        <v>131</v>
      </c>
    </row>
    <row r="76" spans="1:17" x14ac:dyDescent="0.25">
      <c r="A76" s="2">
        <v>2019</v>
      </c>
      <c r="B76" s="6">
        <v>43678</v>
      </c>
      <c r="C76" s="6">
        <v>43708</v>
      </c>
      <c r="D76" s="2" t="s">
        <v>132</v>
      </c>
      <c r="E76" s="27"/>
      <c r="F76" s="2"/>
      <c r="G76" s="33"/>
      <c r="H76" s="2"/>
      <c r="I76" s="2"/>
      <c r="J76" s="2" t="s">
        <v>132</v>
      </c>
      <c r="K76" s="2"/>
      <c r="L76" s="5" t="s">
        <v>53</v>
      </c>
      <c r="M76" s="2" t="s">
        <v>132</v>
      </c>
      <c r="N76" s="6">
        <v>43708</v>
      </c>
      <c r="O76" s="2" t="s">
        <v>52</v>
      </c>
      <c r="P76" s="6">
        <v>43708</v>
      </c>
      <c r="Q76" t="s">
        <v>131</v>
      </c>
    </row>
    <row r="77" spans="1:17" x14ac:dyDescent="0.25">
      <c r="A77" s="2">
        <v>2019</v>
      </c>
      <c r="B77" s="6">
        <v>43709</v>
      </c>
      <c r="C77" s="6">
        <v>43738</v>
      </c>
      <c r="D77" s="2" t="s">
        <v>132</v>
      </c>
      <c r="E77" s="27"/>
      <c r="F77" s="2"/>
      <c r="G77" s="33"/>
      <c r="H77" s="2"/>
      <c r="I77" s="2"/>
      <c r="J77" s="2" t="s">
        <v>132</v>
      </c>
      <c r="K77" s="2"/>
      <c r="L77" s="5" t="s">
        <v>53</v>
      </c>
      <c r="M77" s="2" t="s">
        <v>132</v>
      </c>
      <c r="N77" s="6">
        <v>43738</v>
      </c>
      <c r="O77" s="2" t="s">
        <v>52</v>
      </c>
      <c r="P77" s="6">
        <v>43738</v>
      </c>
      <c r="Q77" t="s">
        <v>131</v>
      </c>
    </row>
    <row r="78" spans="1:17" x14ac:dyDescent="0.25">
      <c r="A78" s="2">
        <v>2019</v>
      </c>
      <c r="B78" s="6">
        <v>43739</v>
      </c>
      <c r="C78" s="6">
        <v>43769</v>
      </c>
      <c r="D78" s="2" t="s">
        <v>132</v>
      </c>
      <c r="E78" s="27"/>
      <c r="F78" s="2"/>
      <c r="G78" s="33"/>
      <c r="H78" s="2"/>
      <c r="I78" s="2"/>
      <c r="J78" s="2" t="s">
        <v>132</v>
      </c>
      <c r="K78" s="2"/>
      <c r="L78" s="5" t="s">
        <v>53</v>
      </c>
      <c r="M78" s="2" t="s">
        <v>132</v>
      </c>
      <c r="N78" s="6">
        <v>43769</v>
      </c>
      <c r="O78" s="2" t="s">
        <v>52</v>
      </c>
      <c r="P78" s="6">
        <v>43769</v>
      </c>
      <c r="Q78" t="s">
        <v>131</v>
      </c>
    </row>
    <row r="79" spans="1:17" x14ac:dyDescent="0.25">
      <c r="A79" s="2">
        <v>2019</v>
      </c>
      <c r="B79" s="6">
        <v>43770</v>
      </c>
      <c r="C79" s="6">
        <v>43799</v>
      </c>
      <c r="D79" s="2" t="s">
        <v>132</v>
      </c>
      <c r="E79" s="27"/>
      <c r="F79" s="2"/>
      <c r="G79" s="33"/>
      <c r="H79" s="2"/>
      <c r="I79" s="2"/>
      <c r="J79" s="2" t="s">
        <v>132</v>
      </c>
      <c r="K79" s="2"/>
      <c r="L79" s="5" t="s">
        <v>53</v>
      </c>
      <c r="M79" s="2" t="s">
        <v>132</v>
      </c>
      <c r="N79" s="6">
        <v>43799</v>
      </c>
      <c r="O79" s="2" t="s">
        <v>52</v>
      </c>
      <c r="P79" s="6">
        <v>43799</v>
      </c>
      <c r="Q79" t="s">
        <v>131</v>
      </c>
    </row>
    <row r="80" spans="1:17" x14ac:dyDescent="0.25">
      <c r="A80" s="2">
        <v>2019</v>
      </c>
      <c r="B80" s="6">
        <v>43800</v>
      </c>
      <c r="C80" s="6">
        <v>43830</v>
      </c>
      <c r="D80" s="2" t="s">
        <v>132</v>
      </c>
      <c r="E80" s="27"/>
      <c r="F80" s="2"/>
      <c r="G80" s="33"/>
      <c r="H80" s="2"/>
      <c r="I80" s="2"/>
      <c r="J80" s="2" t="s">
        <v>132</v>
      </c>
      <c r="K80" s="2"/>
      <c r="L80" s="5" t="s">
        <v>53</v>
      </c>
      <c r="M80" s="2" t="s">
        <v>132</v>
      </c>
      <c r="N80" s="6">
        <v>43830</v>
      </c>
      <c r="O80" s="2" t="s">
        <v>52</v>
      </c>
      <c r="P80" s="6">
        <v>43830</v>
      </c>
      <c r="Q80" t="s">
        <v>131</v>
      </c>
    </row>
    <row r="81" spans="1:17" x14ac:dyDescent="0.25">
      <c r="A81" s="29">
        <v>2020</v>
      </c>
      <c r="B81" s="6">
        <v>43831</v>
      </c>
      <c r="C81" s="6">
        <v>43861</v>
      </c>
      <c r="D81" s="2" t="s">
        <v>132</v>
      </c>
      <c r="E81" s="27"/>
      <c r="F81" s="2"/>
      <c r="G81" s="2"/>
      <c r="H81" s="2"/>
      <c r="I81" s="2"/>
      <c r="J81" s="2" t="s">
        <v>132</v>
      </c>
      <c r="K81" s="2"/>
      <c r="L81" s="5" t="s">
        <v>53</v>
      </c>
      <c r="M81" s="2" t="s">
        <v>132</v>
      </c>
      <c r="N81" s="6">
        <v>43861</v>
      </c>
      <c r="O81" s="2" t="s">
        <v>52</v>
      </c>
      <c r="P81" s="6">
        <v>43861</v>
      </c>
      <c r="Q81" t="s">
        <v>131</v>
      </c>
    </row>
    <row r="82" spans="1:17" ht="45" x14ac:dyDescent="0.25">
      <c r="A82" s="29">
        <v>2020</v>
      </c>
      <c r="B82" s="6">
        <v>43862</v>
      </c>
      <c r="C82" s="6">
        <v>43890</v>
      </c>
      <c r="D82" s="30" t="s">
        <v>135</v>
      </c>
      <c r="E82" s="32">
        <v>2216439</v>
      </c>
      <c r="F82" t="s">
        <v>48</v>
      </c>
      <c r="G82" s="33" t="s">
        <v>164</v>
      </c>
      <c r="H82" s="6">
        <v>43862</v>
      </c>
      <c r="I82" s="6">
        <v>43952</v>
      </c>
      <c r="J82" s="34" t="s">
        <v>138</v>
      </c>
      <c r="K82" t="s">
        <v>129</v>
      </c>
      <c r="L82" t="s">
        <v>142</v>
      </c>
      <c r="M82" s="2" t="s">
        <v>57</v>
      </c>
      <c r="N82" s="6">
        <v>43890</v>
      </c>
      <c r="O82" s="2" t="s">
        <v>52</v>
      </c>
      <c r="P82" s="6">
        <v>43890</v>
      </c>
    </row>
    <row r="83" spans="1:17" x14ac:dyDescent="0.25">
      <c r="A83" s="29">
        <v>2020</v>
      </c>
      <c r="B83" s="6">
        <v>43862</v>
      </c>
      <c r="C83" s="6">
        <v>43890</v>
      </c>
      <c r="D83" s="31" t="s">
        <v>136</v>
      </c>
      <c r="E83" s="32">
        <v>3134136.65</v>
      </c>
      <c r="F83" t="s">
        <v>48</v>
      </c>
      <c r="G83" s="33" t="s">
        <v>160</v>
      </c>
      <c r="H83" s="6">
        <v>43862</v>
      </c>
      <c r="I83" s="6">
        <v>43952</v>
      </c>
      <c r="J83" s="34" t="s">
        <v>139</v>
      </c>
      <c r="K83" t="s">
        <v>129</v>
      </c>
      <c r="L83" t="s">
        <v>172</v>
      </c>
      <c r="M83" s="2" t="s">
        <v>57</v>
      </c>
      <c r="N83" s="6">
        <v>43890</v>
      </c>
      <c r="O83" s="2" t="s">
        <v>52</v>
      </c>
      <c r="P83" s="6">
        <v>43890</v>
      </c>
    </row>
    <row r="84" spans="1:17" ht="45" x14ac:dyDescent="0.25">
      <c r="A84" s="29">
        <v>2020</v>
      </c>
      <c r="B84" s="6">
        <v>43862</v>
      </c>
      <c r="C84" s="6">
        <v>43890</v>
      </c>
      <c r="D84" s="31" t="s">
        <v>137</v>
      </c>
      <c r="E84" s="32">
        <v>220196.29000000004</v>
      </c>
      <c r="F84" t="s">
        <v>48</v>
      </c>
      <c r="G84" s="33" t="s">
        <v>161</v>
      </c>
      <c r="H84" s="6">
        <v>43862</v>
      </c>
      <c r="I84" s="6">
        <v>43952</v>
      </c>
      <c r="J84" s="34" t="s">
        <v>140</v>
      </c>
      <c r="K84" t="s">
        <v>129</v>
      </c>
      <c r="L84" t="s">
        <v>141</v>
      </c>
      <c r="M84" s="2" t="s">
        <v>57</v>
      </c>
      <c r="N84" s="6">
        <v>43890</v>
      </c>
      <c r="O84" s="2" t="s">
        <v>52</v>
      </c>
      <c r="P84" s="6">
        <v>43890</v>
      </c>
    </row>
    <row r="85" spans="1:17" ht="15.75" x14ac:dyDescent="0.25">
      <c r="A85" s="29">
        <v>2020</v>
      </c>
      <c r="B85" s="6">
        <v>43862</v>
      </c>
      <c r="C85" s="6">
        <v>43890</v>
      </c>
      <c r="D85" s="31" t="s">
        <v>146</v>
      </c>
      <c r="E85" s="32">
        <v>369568.08</v>
      </c>
      <c r="F85" t="s">
        <v>48</v>
      </c>
      <c r="G85" s="33" t="s">
        <v>162</v>
      </c>
      <c r="H85" s="6">
        <v>43862</v>
      </c>
      <c r="I85" s="6">
        <v>43922</v>
      </c>
      <c r="J85" s="35" t="s">
        <v>147</v>
      </c>
      <c r="K85" s="33" t="s">
        <v>129</v>
      </c>
      <c r="L85" t="s">
        <v>173</v>
      </c>
      <c r="M85" s="33" t="s">
        <v>57</v>
      </c>
      <c r="N85" s="6">
        <v>43890</v>
      </c>
      <c r="O85" s="2" t="s">
        <v>52</v>
      </c>
      <c r="P85" s="6">
        <v>43890</v>
      </c>
    </row>
    <row r="86" spans="1:17" x14ac:dyDescent="0.25">
      <c r="A86" s="29">
        <v>2020</v>
      </c>
      <c r="B86" s="6">
        <v>43891</v>
      </c>
      <c r="C86" s="6">
        <v>43921</v>
      </c>
      <c r="D86" s="2" t="s">
        <v>132</v>
      </c>
      <c r="E86" s="27"/>
      <c r="F86" s="2"/>
      <c r="G86" s="2"/>
      <c r="H86" s="2"/>
      <c r="I86" s="2"/>
      <c r="J86" s="2" t="s">
        <v>132</v>
      </c>
      <c r="K86" s="2"/>
      <c r="L86" t="s">
        <v>53</v>
      </c>
      <c r="M86" s="2" t="s">
        <v>132</v>
      </c>
      <c r="N86" s="6">
        <v>43921</v>
      </c>
      <c r="O86" s="2" t="s">
        <v>52</v>
      </c>
      <c r="P86" s="6">
        <v>43921</v>
      </c>
      <c r="Q86" t="s">
        <v>131</v>
      </c>
    </row>
    <row r="87" spans="1:17" x14ac:dyDescent="0.25">
      <c r="A87" s="29">
        <v>2020</v>
      </c>
      <c r="B87" s="6">
        <v>43922</v>
      </c>
      <c r="C87" s="6">
        <v>43951</v>
      </c>
      <c r="D87" s="2" t="s">
        <v>132</v>
      </c>
      <c r="E87" s="27"/>
      <c r="F87" s="2"/>
      <c r="G87" s="2"/>
      <c r="H87" s="2"/>
      <c r="I87" s="2"/>
      <c r="J87" s="2" t="s">
        <v>132</v>
      </c>
      <c r="K87" s="2"/>
      <c r="L87" t="s">
        <v>53</v>
      </c>
      <c r="M87" s="2" t="s">
        <v>132</v>
      </c>
      <c r="N87" s="6">
        <v>43951</v>
      </c>
      <c r="O87" s="2" t="s">
        <v>52</v>
      </c>
      <c r="P87" s="6">
        <v>43951</v>
      </c>
      <c r="Q87" t="s">
        <v>131</v>
      </c>
    </row>
    <row r="88" spans="1:17" x14ac:dyDescent="0.25">
      <c r="A88" s="29">
        <v>2020</v>
      </c>
      <c r="B88" s="6">
        <v>43952</v>
      </c>
      <c r="C88" s="6">
        <v>43982</v>
      </c>
      <c r="D88" s="2" t="s">
        <v>132</v>
      </c>
      <c r="E88" s="27"/>
      <c r="F88" s="2"/>
      <c r="G88" s="2"/>
      <c r="H88" s="2"/>
      <c r="I88" s="2"/>
      <c r="J88" s="2" t="s">
        <v>132</v>
      </c>
      <c r="K88" s="2"/>
      <c r="L88" t="s">
        <v>53</v>
      </c>
      <c r="M88" s="2" t="s">
        <v>132</v>
      </c>
      <c r="N88" s="6">
        <v>43982</v>
      </c>
      <c r="O88" s="2" t="s">
        <v>52</v>
      </c>
      <c r="P88" s="6">
        <v>43982</v>
      </c>
      <c r="Q88" t="s">
        <v>131</v>
      </c>
    </row>
    <row r="89" spans="1:17" x14ac:dyDescent="0.25">
      <c r="A89" s="29">
        <v>2020</v>
      </c>
      <c r="B89" s="6">
        <v>43983</v>
      </c>
      <c r="C89" s="6">
        <v>44012</v>
      </c>
      <c r="D89" s="31" t="s">
        <v>143</v>
      </c>
      <c r="E89" s="32">
        <v>317755.13</v>
      </c>
      <c r="F89" t="s">
        <v>48</v>
      </c>
      <c r="G89" s="33" t="s">
        <v>164</v>
      </c>
      <c r="H89" s="6">
        <v>43983</v>
      </c>
      <c r="I89" s="6">
        <v>44044</v>
      </c>
      <c r="J89" s="36" t="s">
        <v>148</v>
      </c>
      <c r="K89" t="s">
        <v>129</v>
      </c>
      <c r="L89" t="s">
        <v>174</v>
      </c>
      <c r="M89" s="33" t="s">
        <v>57</v>
      </c>
      <c r="N89" s="6">
        <v>44012</v>
      </c>
      <c r="O89" s="2" t="s">
        <v>52</v>
      </c>
      <c r="P89" s="6">
        <v>44012</v>
      </c>
    </row>
    <row r="90" spans="1:17" ht="30" x14ac:dyDescent="0.25">
      <c r="A90" s="29">
        <v>2020</v>
      </c>
      <c r="B90" s="6">
        <v>43983</v>
      </c>
      <c r="C90" s="6">
        <v>44012</v>
      </c>
      <c r="D90" s="31" t="s">
        <v>144</v>
      </c>
      <c r="E90" s="32">
        <v>2628037.0299999998</v>
      </c>
      <c r="F90" t="s">
        <v>48</v>
      </c>
      <c r="G90" s="33" t="s">
        <v>163</v>
      </c>
      <c r="H90" s="6">
        <v>43983</v>
      </c>
      <c r="I90" s="6">
        <v>44044</v>
      </c>
      <c r="J90" s="36" t="s">
        <v>148</v>
      </c>
      <c r="K90" t="s">
        <v>129</v>
      </c>
      <c r="L90" t="s">
        <v>174</v>
      </c>
      <c r="M90" s="33" t="s">
        <v>57</v>
      </c>
      <c r="N90" s="6">
        <v>44012</v>
      </c>
      <c r="O90" s="2" t="s">
        <v>52</v>
      </c>
      <c r="P90" s="6">
        <v>44012</v>
      </c>
    </row>
    <row r="91" spans="1:17" x14ac:dyDescent="0.25">
      <c r="A91" s="29">
        <v>2020</v>
      </c>
      <c r="B91" s="6">
        <v>43983</v>
      </c>
      <c r="C91" s="6">
        <v>44012</v>
      </c>
      <c r="D91" s="31" t="s">
        <v>145</v>
      </c>
      <c r="E91" s="32">
        <v>2628037.0299999998</v>
      </c>
      <c r="F91" t="s">
        <v>48</v>
      </c>
      <c r="G91" s="33" t="s">
        <v>165</v>
      </c>
      <c r="H91" s="6">
        <v>43983</v>
      </c>
      <c r="I91" s="6">
        <v>44044</v>
      </c>
      <c r="J91" s="36" t="s">
        <v>148</v>
      </c>
      <c r="K91" t="s">
        <v>129</v>
      </c>
      <c r="L91" t="s">
        <v>174</v>
      </c>
      <c r="M91" s="33" t="s">
        <v>57</v>
      </c>
      <c r="N91" s="6">
        <v>44012</v>
      </c>
      <c r="O91" s="2" t="s">
        <v>52</v>
      </c>
      <c r="P91" s="6">
        <v>44012</v>
      </c>
    </row>
    <row r="92" spans="1:17" x14ac:dyDescent="0.25">
      <c r="A92" s="29">
        <v>2020</v>
      </c>
      <c r="B92" s="6">
        <v>44013</v>
      </c>
      <c r="C92" s="6">
        <v>44043</v>
      </c>
      <c r="D92" t="s">
        <v>149</v>
      </c>
      <c r="E92" s="32">
        <v>671221.23</v>
      </c>
      <c r="F92" t="s">
        <v>48</v>
      </c>
      <c r="G92" s="33" t="s">
        <v>166</v>
      </c>
      <c r="H92" s="6">
        <v>44013</v>
      </c>
      <c r="I92" s="6">
        <v>44043</v>
      </c>
      <c r="J92" s="36" t="s">
        <v>150</v>
      </c>
      <c r="K92" t="s">
        <v>129</v>
      </c>
      <c r="L92" t="s">
        <v>151</v>
      </c>
      <c r="M92" s="33" t="s">
        <v>57</v>
      </c>
      <c r="N92" s="6">
        <v>44043</v>
      </c>
      <c r="O92" s="2" t="s">
        <v>52</v>
      </c>
      <c r="P92" s="6">
        <v>44043</v>
      </c>
    </row>
    <row r="93" spans="1:17" x14ac:dyDescent="0.25">
      <c r="A93" s="29">
        <v>2020</v>
      </c>
      <c r="B93" s="6">
        <v>44044</v>
      </c>
      <c r="C93" s="6">
        <v>44074</v>
      </c>
      <c r="D93" s="31" t="s">
        <v>152</v>
      </c>
      <c r="E93" s="32">
        <v>6832180</v>
      </c>
      <c r="F93" t="s">
        <v>48</v>
      </c>
      <c r="G93" s="33" t="s">
        <v>171</v>
      </c>
      <c r="H93" s="6">
        <v>44044</v>
      </c>
      <c r="I93" s="6">
        <v>44196</v>
      </c>
      <c r="J93" s="36" t="s">
        <v>153</v>
      </c>
      <c r="K93" t="s">
        <v>129</v>
      </c>
      <c r="L93" t="s">
        <v>175</v>
      </c>
      <c r="M93" s="33" t="s">
        <v>57</v>
      </c>
      <c r="N93" s="6">
        <v>44074</v>
      </c>
      <c r="O93" s="2" t="s">
        <v>52</v>
      </c>
      <c r="P93" s="6">
        <v>44074</v>
      </c>
    </row>
    <row r="94" spans="1:17" x14ac:dyDescent="0.25">
      <c r="A94" s="29">
        <v>2020</v>
      </c>
      <c r="B94" s="6">
        <v>44075</v>
      </c>
      <c r="C94" s="6">
        <v>44104</v>
      </c>
      <c r="D94" s="2" t="s">
        <v>132</v>
      </c>
      <c r="E94" s="32"/>
      <c r="J94" s="2" t="s">
        <v>132</v>
      </c>
      <c r="L94" t="s">
        <v>132</v>
      </c>
      <c r="M94" s="2" t="s">
        <v>132</v>
      </c>
      <c r="N94" s="6">
        <v>44104</v>
      </c>
      <c r="O94" s="2" t="s">
        <v>52</v>
      </c>
      <c r="P94" s="6">
        <v>44104</v>
      </c>
      <c r="Q94" t="s">
        <v>131</v>
      </c>
    </row>
    <row r="95" spans="1:17" x14ac:dyDescent="0.25">
      <c r="A95" s="29">
        <v>2020</v>
      </c>
      <c r="B95" s="6">
        <v>44105</v>
      </c>
      <c r="C95" s="6">
        <v>44135</v>
      </c>
      <c r="D95" t="s">
        <v>154</v>
      </c>
      <c r="E95" s="32">
        <v>1399643.91</v>
      </c>
      <c r="F95" t="s">
        <v>48</v>
      </c>
      <c r="G95" s="33" t="s">
        <v>167</v>
      </c>
      <c r="H95" s="6">
        <v>44105</v>
      </c>
      <c r="I95" s="6">
        <v>44135</v>
      </c>
      <c r="J95" s="36" t="s">
        <v>150</v>
      </c>
      <c r="K95" t="s">
        <v>129</v>
      </c>
      <c r="L95" t="s">
        <v>151</v>
      </c>
      <c r="M95" s="33" t="s">
        <v>57</v>
      </c>
      <c r="N95" s="6">
        <v>44135</v>
      </c>
      <c r="O95" s="2" t="s">
        <v>52</v>
      </c>
      <c r="P95" s="6">
        <v>44135</v>
      </c>
    </row>
    <row r="96" spans="1:17" x14ac:dyDescent="0.25">
      <c r="A96" s="29">
        <v>2020</v>
      </c>
      <c r="B96" s="6">
        <v>44136</v>
      </c>
      <c r="C96" s="6">
        <v>44165</v>
      </c>
      <c r="D96" t="s">
        <v>155</v>
      </c>
      <c r="E96" s="32">
        <v>468314.31</v>
      </c>
      <c r="F96" t="s">
        <v>48</v>
      </c>
      <c r="G96" s="33" t="s">
        <v>168</v>
      </c>
      <c r="H96" s="6">
        <v>44136</v>
      </c>
      <c r="I96" s="6">
        <v>44165</v>
      </c>
      <c r="J96" s="36" t="s">
        <v>156</v>
      </c>
      <c r="K96" t="s">
        <v>129</v>
      </c>
      <c r="L96" t="s">
        <v>176</v>
      </c>
      <c r="M96" s="33" t="s">
        <v>57</v>
      </c>
      <c r="N96" s="6">
        <v>44165</v>
      </c>
      <c r="O96" s="2" t="s">
        <v>52</v>
      </c>
      <c r="P96" s="6">
        <v>44165</v>
      </c>
    </row>
    <row r="97" spans="1:17" ht="15.75" x14ac:dyDescent="0.25">
      <c r="A97" s="29">
        <v>2020</v>
      </c>
      <c r="B97" s="6">
        <v>44166</v>
      </c>
      <c r="C97" s="6">
        <v>44196</v>
      </c>
      <c r="D97" s="31" t="s">
        <v>157</v>
      </c>
      <c r="E97" s="32">
        <v>150800</v>
      </c>
      <c r="F97" t="s">
        <v>48</v>
      </c>
      <c r="G97" s="33" t="s">
        <v>169</v>
      </c>
      <c r="H97" s="6">
        <v>44166</v>
      </c>
      <c r="I97" s="6">
        <v>44196</v>
      </c>
      <c r="J97" s="35" t="s">
        <v>159</v>
      </c>
      <c r="K97" t="s">
        <v>129</v>
      </c>
      <c r="L97" t="s">
        <v>177</v>
      </c>
      <c r="M97" s="33" t="s">
        <v>57</v>
      </c>
      <c r="N97" s="6">
        <v>44196</v>
      </c>
      <c r="O97" s="2" t="s">
        <v>52</v>
      </c>
      <c r="P97" s="6">
        <v>44196</v>
      </c>
    </row>
    <row r="98" spans="1:17" ht="15.75" x14ac:dyDescent="0.25">
      <c r="A98" s="29">
        <v>2020</v>
      </c>
      <c r="B98" s="6">
        <v>44166</v>
      </c>
      <c r="C98" s="6">
        <v>44196</v>
      </c>
      <c r="D98" s="31" t="s">
        <v>158</v>
      </c>
      <c r="E98" s="32">
        <v>468314.31</v>
      </c>
      <c r="F98" t="s">
        <v>48</v>
      </c>
      <c r="G98" s="33" t="s">
        <v>170</v>
      </c>
      <c r="H98" s="6">
        <v>44166</v>
      </c>
      <c r="I98" s="6">
        <v>44196</v>
      </c>
      <c r="J98" s="35" t="s">
        <v>156</v>
      </c>
      <c r="K98" t="s">
        <v>129</v>
      </c>
      <c r="L98" t="s">
        <v>176</v>
      </c>
      <c r="M98" s="33" t="s">
        <v>57</v>
      </c>
      <c r="N98" s="6">
        <v>44196</v>
      </c>
      <c r="O98" s="2" t="s">
        <v>52</v>
      </c>
      <c r="P98" s="6">
        <v>44196</v>
      </c>
    </row>
    <row r="99" spans="1:17" ht="30" x14ac:dyDescent="0.25">
      <c r="A99" s="29">
        <v>2021</v>
      </c>
      <c r="B99" s="37">
        <v>44197</v>
      </c>
      <c r="C99" s="6">
        <v>44227</v>
      </c>
      <c r="D99" s="40" t="s">
        <v>178</v>
      </c>
      <c r="E99" s="32">
        <v>231198.12</v>
      </c>
      <c r="F99" t="s">
        <v>48</v>
      </c>
      <c r="G99" s="33" t="s">
        <v>210</v>
      </c>
      <c r="H99" s="6">
        <v>44211</v>
      </c>
      <c r="I99" s="6">
        <v>44249</v>
      </c>
      <c r="J99" s="39" t="s">
        <v>179</v>
      </c>
      <c r="K99" s="38" t="s">
        <v>180</v>
      </c>
      <c r="L99" t="s">
        <v>212</v>
      </c>
      <c r="M99" s="33" t="s">
        <v>57</v>
      </c>
      <c r="N99" s="6">
        <v>44227</v>
      </c>
      <c r="O99" s="2" t="s">
        <v>52</v>
      </c>
      <c r="P99" s="6">
        <v>44227</v>
      </c>
    </row>
    <row r="100" spans="1:17" ht="60" x14ac:dyDescent="0.25">
      <c r="A100" s="29">
        <v>2021</v>
      </c>
      <c r="B100" s="37">
        <v>44197</v>
      </c>
      <c r="C100" s="6">
        <v>44227</v>
      </c>
      <c r="D100" s="31" t="s">
        <v>181</v>
      </c>
      <c r="E100" s="32">
        <v>267525</v>
      </c>
      <c r="F100" t="s">
        <v>48</v>
      </c>
      <c r="G100" s="33" t="s">
        <v>200</v>
      </c>
      <c r="H100" s="6">
        <v>44211</v>
      </c>
      <c r="I100" s="6">
        <v>44249</v>
      </c>
      <c r="J100" s="35" t="s">
        <v>150</v>
      </c>
      <c r="K100" s="38" t="s">
        <v>180</v>
      </c>
      <c r="L100" t="s">
        <v>151</v>
      </c>
      <c r="M100" s="33" t="s">
        <v>57</v>
      </c>
      <c r="N100" s="6">
        <v>44227</v>
      </c>
      <c r="O100" s="2" t="s">
        <v>52</v>
      </c>
      <c r="P100" s="6">
        <v>44227</v>
      </c>
    </row>
    <row r="101" spans="1:17" ht="30" x14ac:dyDescent="0.25">
      <c r="A101" s="29">
        <v>2021</v>
      </c>
      <c r="B101" s="37">
        <v>44197</v>
      </c>
      <c r="C101" s="6">
        <v>44227</v>
      </c>
      <c r="D101" s="31" t="s">
        <v>182</v>
      </c>
      <c r="E101" s="32">
        <v>130740.64</v>
      </c>
      <c r="F101" t="s">
        <v>48</v>
      </c>
      <c r="G101" s="33" t="s">
        <v>201</v>
      </c>
      <c r="H101" s="6">
        <v>44211</v>
      </c>
      <c r="I101" s="6">
        <v>44249</v>
      </c>
      <c r="J101" s="35" t="s">
        <v>183</v>
      </c>
      <c r="K101" s="38" t="s">
        <v>180</v>
      </c>
      <c r="L101" t="s">
        <v>214</v>
      </c>
      <c r="M101" s="33" t="s">
        <v>57</v>
      </c>
      <c r="N101" s="6">
        <v>44227</v>
      </c>
      <c r="O101" s="2" t="s">
        <v>52</v>
      </c>
      <c r="P101" s="6">
        <v>44227</v>
      </c>
    </row>
    <row r="102" spans="1:17" ht="30" x14ac:dyDescent="0.25">
      <c r="A102" s="29">
        <v>2021</v>
      </c>
      <c r="B102" s="37">
        <v>44197</v>
      </c>
      <c r="C102" s="6">
        <v>44227</v>
      </c>
      <c r="D102" s="31" t="s">
        <v>184</v>
      </c>
      <c r="E102" s="32">
        <v>239785.11</v>
      </c>
      <c r="F102" t="s">
        <v>48</v>
      </c>
      <c r="G102" s="33" t="s">
        <v>202</v>
      </c>
      <c r="H102" s="6">
        <v>44208</v>
      </c>
      <c r="I102" s="6">
        <v>44255</v>
      </c>
      <c r="J102" s="35" t="s">
        <v>185</v>
      </c>
      <c r="K102" s="38" t="s">
        <v>180</v>
      </c>
      <c r="L102" t="s">
        <v>216</v>
      </c>
      <c r="M102" s="33" t="s">
        <v>57</v>
      </c>
      <c r="N102" s="6">
        <v>44227</v>
      </c>
      <c r="O102" s="2" t="s">
        <v>52</v>
      </c>
      <c r="P102" s="6">
        <v>44227</v>
      </c>
    </row>
    <row r="103" spans="1:17" ht="30" x14ac:dyDescent="0.25">
      <c r="A103" s="29">
        <v>2021</v>
      </c>
      <c r="B103" s="37">
        <v>44197</v>
      </c>
      <c r="C103" s="6">
        <v>44227</v>
      </c>
      <c r="D103" s="31" t="s">
        <v>186</v>
      </c>
      <c r="E103" s="32">
        <v>173505.97</v>
      </c>
      <c r="F103" t="s">
        <v>48</v>
      </c>
      <c r="G103" s="33" t="s">
        <v>203</v>
      </c>
      <c r="H103" s="6">
        <v>44208</v>
      </c>
      <c r="I103" s="6">
        <v>44255</v>
      </c>
      <c r="J103" s="35" t="s">
        <v>185</v>
      </c>
      <c r="K103" s="38" t="s">
        <v>180</v>
      </c>
      <c r="L103" t="s">
        <v>216</v>
      </c>
      <c r="M103" s="33" t="s">
        <v>57</v>
      </c>
      <c r="N103" s="6">
        <v>44227</v>
      </c>
      <c r="O103" s="2" t="s">
        <v>52</v>
      </c>
      <c r="P103" s="6">
        <v>44227</v>
      </c>
    </row>
    <row r="104" spans="1:17" ht="30" x14ac:dyDescent="0.25">
      <c r="A104" s="29">
        <v>2021</v>
      </c>
      <c r="B104" s="37">
        <v>44197</v>
      </c>
      <c r="C104" s="6">
        <v>44227</v>
      </c>
      <c r="D104" s="31" t="s">
        <v>187</v>
      </c>
      <c r="E104" s="32">
        <v>49432.58</v>
      </c>
      <c r="F104" t="s">
        <v>48</v>
      </c>
      <c r="G104" s="33" t="s">
        <v>204</v>
      </c>
      <c r="H104" s="6">
        <v>44208</v>
      </c>
      <c r="I104" s="6">
        <v>44255</v>
      </c>
      <c r="J104" s="35" t="s">
        <v>188</v>
      </c>
      <c r="K104" s="38" t="s">
        <v>180</v>
      </c>
      <c r="L104" t="s">
        <v>218</v>
      </c>
      <c r="M104" s="33" t="s">
        <v>57</v>
      </c>
      <c r="N104" s="6">
        <v>44227</v>
      </c>
      <c r="O104" s="2" t="s">
        <v>52</v>
      </c>
      <c r="P104" s="6">
        <v>44227</v>
      </c>
    </row>
    <row r="105" spans="1:17" ht="30" x14ac:dyDescent="0.25">
      <c r="A105" s="29">
        <v>2021</v>
      </c>
      <c r="B105" s="37">
        <v>44197</v>
      </c>
      <c r="C105" s="6">
        <v>44227</v>
      </c>
      <c r="D105" s="31" t="s">
        <v>189</v>
      </c>
      <c r="E105" s="32">
        <v>396463.99</v>
      </c>
      <c r="F105" t="s">
        <v>48</v>
      </c>
      <c r="G105" s="33" t="s">
        <v>205</v>
      </c>
      <c r="H105" s="6">
        <v>44208</v>
      </c>
      <c r="I105" s="6">
        <v>44237</v>
      </c>
      <c r="J105" s="35" t="s">
        <v>190</v>
      </c>
      <c r="K105" s="38" t="s">
        <v>180</v>
      </c>
      <c r="L105" t="s">
        <v>217</v>
      </c>
      <c r="M105" s="33" t="s">
        <v>57</v>
      </c>
      <c r="N105" s="6">
        <v>44227</v>
      </c>
      <c r="O105" s="2" t="s">
        <v>52</v>
      </c>
      <c r="P105" s="6">
        <v>44227</v>
      </c>
    </row>
    <row r="106" spans="1:17" ht="30" x14ac:dyDescent="0.25">
      <c r="A106" s="29">
        <v>2021</v>
      </c>
      <c r="B106" s="37">
        <v>44197</v>
      </c>
      <c r="C106" s="6">
        <v>44227</v>
      </c>
      <c r="D106" s="31" t="s">
        <v>191</v>
      </c>
      <c r="E106" s="32">
        <v>296685.02</v>
      </c>
      <c r="F106" t="s">
        <v>48</v>
      </c>
      <c r="G106" s="33" t="s">
        <v>206</v>
      </c>
      <c r="H106" s="6">
        <v>44208</v>
      </c>
      <c r="I106" s="6">
        <v>44237</v>
      </c>
      <c r="J106" s="35" t="s">
        <v>190</v>
      </c>
      <c r="K106" s="38" t="s">
        <v>180</v>
      </c>
      <c r="L106" t="s">
        <v>217</v>
      </c>
      <c r="M106" s="33" t="s">
        <v>57</v>
      </c>
      <c r="N106" s="6">
        <v>44227</v>
      </c>
      <c r="O106" s="2" t="s">
        <v>52</v>
      </c>
      <c r="P106" s="6">
        <v>44227</v>
      </c>
    </row>
    <row r="107" spans="1:17" ht="30" x14ac:dyDescent="0.25">
      <c r="A107" s="29">
        <v>2021</v>
      </c>
      <c r="B107" s="37">
        <v>44197</v>
      </c>
      <c r="C107" s="6">
        <v>44227</v>
      </c>
      <c r="D107" s="31" t="s">
        <v>192</v>
      </c>
      <c r="E107" s="32">
        <v>149007.79999999999</v>
      </c>
      <c r="F107" t="s">
        <v>48</v>
      </c>
      <c r="G107" s="33" t="s">
        <v>207</v>
      </c>
      <c r="H107" s="6">
        <v>44208</v>
      </c>
      <c r="I107" s="6">
        <v>44238</v>
      </c>
      <c r="J107" s="35" t="s">
        <v>193</v>
      </c>
      <c r="K107" s="38" t="s">
        <v>180</v>
      </c>
      <c r="L107" t="s">
        <v>213</v>
      </c>
      <c r="M107" s="33" t="s">
        <v>57</v>
      </c>
      <c r="N107" s="6">
        <v>44227</v>
      </c>
      <c r="O107" s="2" t="s">
        <v>52</v>
      </c>
      <c r="P107" s="6">
        <v>44227</v>
      </c>
    </row>
    <row r="108" spans="1:17" ht="15.75" x14ac:dyDescent="0.25">
      <c r="A108" s="29">
        <v>2021</v>
      </c>
      <c r="B108" s="37">
        <v>44228</v>
      </c>
      <c r="C108" s="6">
        <v>44255</v>
      </c>
      <c r="D108" t="s">
        <v>132</v>
      </c>
      <c r="E108" s="32"/>
      <c r="F108" s="2"/>
      <c r="G108" s="33"/>
      <c r="H108" s="6"/>
      <c r="I108" s="6"/>
      <c r="J108" s="35" t="s">
        <v>132</v>
      </c>
      <c r="K108" s="2"/>
      <c r="L108" t="s">
        <v>53</v>
      </c>
      <c r="M108" s="2" t="s">
        <v>132</v>
      </c>
      <c r="N108" s="6">
        <v>44255</v>
      </c>
      <c r="O108" s="2" t="s">
        <v>52</v>
      </c>
      <c r="P108" s="6">
        <v>44255</v>
      </c>
      <c r="Q108" t="s">
        <v>131</v>
      </c>
    </row>
    <row r="109" spans="1:17" ht="47.25" x14ac:dyDescent="0.25">
      <c r="A109" s="29">
        <v>2021</v>
      </c>
      <c r="B109" s="37">
        <v>44256</v>
      </c>
      <c r="C109" s="6">
        <v>44286</v>
      </c>
      <c r="D109" s="40" t="s">
        <v>194</v>
      </c>
      <c r="E109" s="32">
        <v>1315390.94</v>
      </c>
      <c r="F109" t="s">
        <v>48</v>
      </c>
      <c r="G109" s="33" t="s">
        <v>208</v>
      </c>
      <c r="H109" s="6">
        <v>44280</v>
      </c>
      <c r="I109" s="6">
        <v>44310</v>
      </c>
      <c r="J109" s="35" t="s">
        <v>195</v>
      </c>
      <c r="K109" s="38" t="s">
        <v>196</v>
      </c>
      <c r="L109" t="s">
        <v>215</v>
      </c>
      <c r="M109" s="33" t="s">
        <v>57</v>
      </c>
      <c r="N109" s="6">
        <v>44286</v>
      </c>
      <c r="O109" s="2" t="s">
        <v>52</v>
      </c>
      <c r="P109" s="6">
        <v>44286</v>
      </c>
    </row>
    <row r="110" spans="1:17" ht="15.75" x14ac:dyDescent="0.25">
      <c r="A110" s="29">
        <v>2021</v>
      </c>
      <c r="B110" s="37">
        <v>44287</v>
      </c>
      <c r="C110" s="6">
        <v>44316</v>
      </c>
      <c r="D110" t="s">
        <v>132</v>
      </c>
      <c r="E110" s="32"/>
      <c r="F110" s="2"/>
      <c r="G110" s="33"/>
      <c r="H110" s="6"/>
      <c r="I110" s="6"/>
      <c r="J110" s="35" t="s">
        <v>132</v>
      </c>
      <c r="K110" s="2"/>
      <c r="L110" t="s">
        <v>53</v>
      </c>
      <c r="M110" s="2" t="s">
        <v>132</v>
      </c>
      <c r="N110" s="6">
        <v>44316</v>
      </c>
      <c r="O110" s="2" t="s">
        <v>52</v>
      </c>
      <c r="P110" s="6">
        <v>44316</v>
      </c>
      <c r="Q110" t="s">
        <v>131</v>
      </c>
    </row>
    <row r="111" spans="1:17" ht="47.25" x14ac:dyDescent="0.25">
      <c r="A111" s="29">
        <v>2021</v>
      </c>
      <c r="B111" s="37">
        <v>44317</v>
      </c>
      <c r="C111" s="6">
        <v>44347</v>
      </c>
      <c r="D111" s="31" t="s">
        <v>197</v>
      </c>
      <c r="E111" s="32">
        <v>986299.89</v>
      </c>
      <c r="F111" t="s">
        <v>48</v>
      </c>
      <c r="G111" s="33" t="s">
        <v>209</v>
      </c>
      <c r="H111" s="6">
        <v>44326</v>
      </c>
      <c r="I111" s="6">
        <v>44357</v>
      </c>
      <c r="J111" s="35" t="s">
        <v>185</v>
      </c>
      <c r="K111" s="38" t="s">
        <v>196</v>
      </c>
      <c r="L111" t="s">
        <v>216</v>
      </c>
      <c r="M111" s="33" t="s">
        <v>57</v>
      </c>
      <c r="N111" s="6">
        <v>44347</v>
      </c>
      <c r="O111" s="2" t="s">
        <v>52</v>
      </c>
      <c r="P111" s="6">
        <v>44347</v>
      </c>
    </row>
    <row r="112" spans="1:17" ht="47.25" x14ac:dyDescent="0.25">
      <c r="A112" s="29">
        <v>2021</v>
      </c>
      <c r="B112" s="37">
        <v>44317</v>
      </c>
      <c r="C112" s="6">
        <v>44347</v>
      </c>
      <c r="D112" s="31" t="s">
        <v>198</v>
      </c>
      <c r="E112" s="32">
        <v>2198671.5099999998</v>
      </c>
      <c r="F112" t="s">
        <v>48</v>
      </c>
      <c r="G112" s="33" t="s">
        <v>211</v>
      </c>
      <c r="H112" s="6">
        <v>44333</v>
      </c>
      <c r="I112" s="6">
        <v>44364</v>
      </c>
      <c r="J112" s="35" t="s">
        <v>199</v>
      </c>
      <c r="K112" s="38" t="s">
        <v>196</v>
      </c>
      <c r="L112" t="s">
        <v>213</v>
      </c>
      <c r="M112" s="33" t="s">
        <v>57</v>
      </c>
      <c r="N112" s="6">
        <v>44347</v>
      </c>
      <c r="O112" s="2" t="s">
        <v>52</v>
      </c>
      <c r="P112" s="6">
        <v>44347</v>
      </c>
    </row>
    <row r="113" spans="1:17" ht="47.25" x14ac:dyDescent="0.25">
      <c r="A113" s="29">
        <v>2021</v>
      </c>
      <c r="B113" s="37">
        <v>44317</v>
      </c>
      <c r="C113" s="6">
        <v>44347</v>
      </c>
      <c r="D113" s="38" t="s">
        <v>197</v>
      </c>
      <c r="E113" s="32">
        <v>986299.89</v>
      </c>
      <c r="F113" t="s">
        <v>48</v>
      </c>
      <c r="G113" t="s">
        <v>219</v>
      </c>
      <c r="H113" s="41">
        <v>44326</v>
      </c>
      <c r="I113" s="41">
        <v>44357</v>
      </c>
      <c r="J113" s="35" t="s">
        <v>185</v>
      </c>
      <c r="K113" s="38" t="s">
        <v>196</v>
      </c>
      <c r="L113" t="s">
        <v>216</v>
      </c>
      <c r="M113" s="33" t="s">
        <v>57</v>
      </c>
      <c r="N113" s="6">
        <v>44347</v>
      </c>
      <c r="O113" s="2" t="s">
        <v>52</v>
      </c>
      <c r="P113" s="6">
        <v>44347</v>
      </c>
    </row>
    <row r="114" spans="1:17" ht="31.5" x14ac:dyDescent="0.25">
      <c r="A114" s="29">
        <v>2021</v>
      </c>
      <c r="B114" s="37">
        <v>44348</v>
      </c>
      <c r="C114" s="6">
        <v>44377</v>
      </c>
      <c r="D114" s="38" t="s">
        <v>220</v>
      </c>
      <c r="E114" s="32">
        <f>[3]N15!$E$9</f>
        <v>2342857.5564000001</v>
      </c>
      <c r="F114" t="s">
        <v>48</v>
      </c>
      <c r="G114" t="s">
        <v>219</v>
      </c>
      <c r="H114" s="41">
        <v>44346</v>
      </c>
      <c r="I114" s="41">
        <v>44377</v>
      </c>
      <c r="J114" s="35" t="s">
        <v>221</v>
      </c>
      <c r="K114" s="35" t="s">
        <v>222</v>
      </c>
      <c r="L114" t="s">
        <v>223</v>
      </c>
      <c r="M114" s="33" t="s">
        <v>57</v>
      </c>
      <c r="N114" s="6">
        <v>44377</v>
      </c>
      <c r="O114" s="2" t="s">
        <v>52</v>
      </c>
      <c r="P114" s="6">
        <v>44377</v>
      </c>
    </row>
    <row r="115" spans="1:17" ht="31.5" x14ac:dyDescent="0.25">
      <c r="A115" s="29">
        <v>2021</v>
      </c>
      <c r="B115" s="37">
        <v>44348</v>
      </c>
      <c r="C115" s="6">
        <v>44377</v>
      </c>
      <c r="D115" s="38" t="s">
        <v>224</v>
      </c>
      <c r="E115" s="32">
        <f>[4]N15!$E$9</f>
        <v>384399.11799999996</v>
      </c>
      <c r="F115" t="s">
        <v>48</v>
      </c>
      <c r="G115" t="s">
        <v>219</v>
      </c>
      <c r="H115" s="41">
        <v>44371</v>
      </c>
      <c r="I115" s="41">
        <v>44524</v>
      </c>
      <c r="J115" s="35" t="s">
        <v>225</v>
      </c>
      <c r="K115" s="38" t="s">
        <v>180</v>
      </c>
      <c r="L115" t="s">
        <v>227</v>
      </c>
      <c r="M115" s="33" t="s">
        <v>57</v>
      </c>
      <c r="N115" s="6">
        <v>44377</v>
      </c>
      <c r="O115" s="2" t="s">
        <v>52</v>
      </c>
      <c r="P115" s="6">
        <v>44377</v>
      </c>
    </row>
    <row r="116" spans="1:17" ht="15.75" x14ac:dyDescent="0.25">
      <c r="A116" s="29">
        <v>2021</v>
      </c>
      <c r="B116" s="37">
        <v>44378</v>
      </c>
      <c r="C116" s="6">
        <v>44408</v>
      </c>
      <c r="D116" s="35" t="s">
        <v>228</v>
      </c>
      <c r="E116" s="32">
        <f>[5]N15!$E$9</f>
        <v>578486.39720000001</v>
      </c>
      <c r="F116" t="s">
        <v>48</v>
      </c>
      <c r="G116" t="s">
        <v>219</v>
      </c>
      <c r="H116" s="41">
        <v>44388</v>
      </c>
      <c r="I116" s="41">
        <v>44449</v>
      </c>
      <c r="J116" s="35" t="s">
        <v>229</v>
      </c>
      <c r="K116" s="35" t="s">
        <v>222</v>
      </c>
      <c r="L116" t="s">
        <v>141</v>
      </c>
      <c r="M116" s="33" t="s">
        <v>57</v>
      </c>
      <c r="N116" s="6">
        <v>44408</v>
      </c>
      <c r="O116" s="2" t="s">
        <v>52</v>
      </c>
      <c r="P116" s="6">
        <v>44408</v>
      </c>
    </row>
    <row r="117" spans="1:17" ht="15.75" x14ac:dyDescent="0.25">
      <c r="A117" s="29">
        <v>2021</v>
      </c>
      <c r="B117" s="37">
        <v>44378</v>
      </c>
      <c r="C117" s="6">
        <v>44408</v>
      </c>
      <c r="D117" s="35" t="s">
        <v>230</v>
      </c>
      <c r="E117" s="32">
        <f>[6]N15!$E$9</f>
        <v>325549.42959999997</v>
      </c>
      <c r="F117" t="s">
        <v>48</v>
      </c>
      <c r="G117" t="s">
        <v>219</v>
      </c>
      <c r="H117" s="41">
        <v>44401</v>
      </c>
      <c r="I117" s="41">
        <v>44524</v>
      </c>
      <c r="J117" s="35" t="s">
        <v>225</v>
      </c>
      <c r="K117" s="38" t="s">
        <v>226</v>
      </c>
      <c r="L117" t="s">
        <v>227</v>
      </c>
      <c r="M117" s="33" t="s">
        <v>57</v>
      </c>
      <c r="N117" s="6">
        <v>44408</v>
      </c>
      <c r="O117" s="2" t="s">
        <v>52</v>
      </c>
      <c r="P117" s="6">
        <v>44408</v>
      </c>
    </row>
    <row r="118" spans="1:17" ht="15.75" x14ac:dyDescent="0.25">
      <c r="A118" s="29">
        <v>2021</v>
      </c>
      <c r="B118" s="37">
        <v>44409</v>
      </c>
      <c r="C118" s="6">
        <v>44469</v>
      </c>
      <c r="D118" s="35" t="s">
        <v>231</v>
      </c>
      <c r="E118" s="32">
        <f>[7]N15!$E$9</f>
        <v>195747.1</v>
      </c>
      <c r="F118" t="s">
        <v>48</v>
      </c>
      <c r="G118" t="s">
        <v>219</v>
      </c>
      <c r="H118" s="41">
        <v>44430</v>
      </c>
      <c r="I118" s="41">
        <v>44469</v>
      </c>
      <c r="J118" s="35" t="s">
        <v>232</v>
      </c>
      <c r="K118" s="38" t="s">
        <v>226</v>
      </c>
      <c r="L118" s="35" t="s">
        <v>232</v>
      </c>
      <c r="M118" s="33" t="s">
        <v>57</v>
      </c>
      <c r="N118" s="6">
        <v>44439</v>
      </c>
      <c r="O118" s="2" t="s">
        <v>52</v>
      </c>
      <c r="P118" s="6">
        <v>44439</v>
      </c>
    </row>
    <row r="119" spans="1:17" ht="31.5" x14ac:dyDescent="0.25">
      <c r="A119" s="29">
        <v>2021</v>
      </c>
      <c r="B119" s="37">
        <v>44440</v>
      </c>
      <c r="C119" s="6">
        <v>44469</v>
      </c>
      <c r="D119" s="42" t="s">
        <v>233</v>
      </c>
      <c r="E119" s="32">
        <f>[8]N15!$E$9</f>
        <v>350764.76719999994</v>
      </c>
      <c r="F119" t="s">
        <v>48</v>
      </c>
      <c r="G119" t="s">
        <v>219</v>
      </c>
      <c r="H119" s="41">
        <v>44451</v>
      </c>
      <c r="I119" s="41">
        <v>44512</v>
      </c>
      <c r="J119" s="35" t="s">
        <v>234</v>
      </c>
      <c r="K119" s="35" t="s">
        <v>222</v>
      </c>
      <c r="L119" s="2" t="s">
        <v>51</v>
      </c>
      <c r="M119" s="33" t="s">
        <v>57</v>
      </c>
      <c r="N119" s="6">
        <v>44469</v>
      </c>
      <c r="O119" s="2" t="s">
        <v>52</v>
      </c>
      <c r="P119" s="6">
        <v>44469</v>
      </c>
    </row>
    <row r="120" spans="1:17" x14ac:dyDescent="0.25">
      <c r="A120" s="29">
        <v>2021</v>
      </c>
      <c r="B120" s="6">
        <v>44470</v>
      </c>
      <c r="C120" s="6">
        <v>44500</v>
      </c>
      <c r="N120" s="6">
        <v>44500</v>
      </c>
      <c r="O120" s="2" t="s">
        <v>52</v>
      </c>
      <c r="P120" s="6">
        <v>44500</v>
      </c>
      <c r="Q120" t="s">
        <v>131</v>
      </c>
    </row>
    <row r="121" spans="1:17" x14ac:dyDescent="0.25">
      <c r="A121" s="29">
        <v>2021</v>
      </c>
      <c r="B121" s="6">
        <v>44501</v>
      </c>
      <c r="C121" s="6">
        <v>44530</v>
      </c>
      <c r="N121" s="6">
        <v>44530</v>
      </c>
      <c r="O121" s="2" t="s">
        <v>52</v>
      </c>
      <c r="P121" s="6">
        <v>44530</v>
      </c>
      <c r="Q121" t="s">
        <v>131</v>
      </c>
    </row>
    <row r="122" spans="1:17" x14ac:dyDescent="0.25">
      <c r="A122" s="29">
        <v>2021</v>
      </c>
      <c r="B122" s="6">
        <v>44531</v>
      </c>
      <c r="C122" s="6">
        <v>44561</v>
      </c>
      <c r="N122" s="6">
        <v>44561</v>
      </c>
      <c r="O122" s="2" t="s">
        <v>52</v>
      </c>
      <c r="P122" s="6">
        <v>44561</v>
      </c>
      <c r="Q122" t="s">
        <v>131</v>
      </c>
    </row>
    <row r="123" spans="1:17" x14ac:dyDescent="0.25">
      <c r="A123" s="29">
        <v>2022</v>
      </c>
      <c r="B123" s="6">
        <v>44562</v>
      </c>
      <c r="C123" s="6">
        <v>44592</v>
      </c>
      <c r="N123" s="6">
        <v>44592</v>
      </c>
      <c r="O123" s="2" t="s">
        <v>52</v>
      </c>
      <c r="P123" s="6">
        <v>44592</v>
      </c>
      <c r="Q123" t="s">
        <v>131</v>
      </c>
    </row>
    <row r="124" spans="1:17" x14ac:dyDescent="0.25">
      <c r="A124" s="29">
        <v>2022</v>
      </c>
      <c r="B124" s="6">
        <v>44593</v>
      </c>
      <c r="C124" s="6">
        <v>44620</v>
      </c>
      <c r="N124" s="6">
        <v>44620</v>
      </c>
      <c r="O124" s="2" t="s">
        <v>52</v>
      </c>
      <c r="P124" s="6">
        <v>44620</v>
      </c>
      <c r="Q124" t="s">
        <v>131</v>
      </c>
    </row>
    <row r="125" spans="1:17" x14ac:dyDescent="0.25">
      <c r="A125" s="29">
        <v>2022</v>
      </c>
      <c r="B125" s="6">
        <v>44621</v>
      </c>
      <c r="C125" s="6">
        <v>44651</v>
      </c>
      <c r="N125" s="6">
        <v>44651</v>
      </c>
      <c r="O125" s="2" t="s">
        <v>52</v>
      </c>
      <c r="P125" s="6">
        <v>44651</v>
      </c>
      <c r="Q125" t="s">
        <v>131</v>
      </c>
    </row>
    <row r="126" spans="1:17" x14ac:dyDescent="0.25">
      <c r="A126" s="29">
        <v>2022</v>
      </c>
      <c r="B126" s="6">
        <v>44652</v>
      </c>
      <c r="C126" s="6">
        <v>44681</v>
      </c>
      <c r="N126" s="6">
        <v>44681</v>
      </c>
      <c r="O126" s="2" t="s">
        <v>52</v>
      </c>
      <c r="P126" s="6">
        <v>44681</v>
      </c>
      <c r="Q126" t="s">
        <v>131</v>
      </c>
    </row>
    <row r="127" spans="1:17" x14ac:dyDescent="0.25">
      <c r="A127" s="29">
        <v>2022</v>
      </c>
      <c r="B127" s="6">
        <v>44682</v>
      </c>
      <c r="C127" s="6">
        <v>44712</v>
      </c>
      <c r="N127" s="6">
        <v>44712</v>
      </c>
      <c r="O127" s="2" t="s">
        <v>52</v>
      </c>
      <c r="P127" s="6">
        <v>44712</v>
      </c>
      <c r="Q127" t="s">
        <v>131</v>
      </c>
    </row>
    <row r="128" spans="1:17" x14ac:dyDescent="0.25">
      <c r="A128" s="29">
        <v>2022</v>
      </c>
      <c r="B128" s="6">
        <v>44713</v>
      </c>
      <c r="C128" s="6">
        <v>44742</v>
      </c>
      <c r="N128" s="6">
        <v>44742</v>
      </c>
      <c r="O128" s="2" t="s">
        <v>52</v>
      </c>
      <c r="P128" s="6">
        <v>44742</v>
      </c>
      <c r="Q128" t="s">
        <v>131</v>
      </c>
    </row>
    <row r="129" spans="1:17" x14ac:dyDescent="0.25">
      <c r="A129" s="29">
        <v>2022</v>
      </c>
      <c r="B129" s="6">
        <v>44743</v>
      </c>
      <c r="C129" s="6">
        <v>44773</v>
      </c>
      <c r="N129" s="6">
        <v>44773</v>
      </c>
      <c r="O129" s="2" t="s">
        <v>52</v>
      </c>
      <c r="P129" s="6">
        <v>44773</v>
      </c>
      <c r="Q129" t="s">
        <v>131</v>
      </c>
    </row>
    <row r="130" spans="1:17" x14ac:dyDescent="0.25">
      <c r="A130" s="29">
        <v>2022</v>
      </c>
      <c r="B130" s="6">
        <v>44774</v>
      </c>
      <c r="C130" s="6">
        <v>44804</v>
      </c>
      <c r="N130" s="6">
        <v>44804</v>
      </c>
      <c r="O130" s="2" t="s">
        <v>52</v>
      </c>
      <c r="P130" s="6">
        <v>44804</v>
      </c>
      <c r="Q130" t="s">
        <v>131</v>
      </c>
    </row>
    <row r="131" spans="1:17" x14ac:dyDescent="0.25">
      <c r="A131" s="29">
        <v>2022</v>
      </c>
      <c r="B131" s="6">
        <v>44805</v>
      </c>
      <c r="C131" s="6">
        <v>44834</v>
      </c>
      <c r="N131" s="6">
        <v>44834</v>
      </c>
      <c r="O131" s="2" t="s">
        <v>52</v>
      </c>
      <c r="P131" s="6">
        <v>44834</v>
      </c>
      <c r="Q131" t="s">
        <v>131</v>
      </c>
    </row>
    <row r="132" spans="1:17" x14ac:dyDescent="0.25">
      <c r="A132" s="29">
        <v>2022</v>
      </c>
      <c r="B132" s="6">
        <v>44835</v>
      </c>
      <c r="C132" s="6">
        <v>44865</v>
      </c>
      <c r="N132" s="6">
        <v>44865</v>
      </c>
      <c r="O132" s="2" t="s">
        <v>52</v>
      </c>
      <c r="P132" s="6">
        <v>44865</v>
      </c>
      <c r="Q132" t="s">
        <v>131</v>
      </c>
    </row>
    <row r="133" spans="1:17" x14ac:dyDescent="0.25">
      <c r="A133" s="29">
        <v>2022</v>
      </c>
      <c r="B133" s="6">
        <v>44866</v>
      </c>
      <c r="C133" s="6">
        <v>44895</v>
      </c>
      <c r="N133" s="6">
        <v>44895</v>
      </c>
      <c r="O133" s="2" t="s">
        <v>52</v>
      </c>
      <c r="P133" s="6">
        <v>44895</v>
      </c>
      <c r="Q133" t="s">
        <v>131</v>
      </c>
    </row>
    <row r="134" spans="1:17" x14ac:dyDescent="0.25">
      <c r="A134" s="29">
        <v>2022</v>
      </c>
      <c r="B134" s="6">
        <v>44896</v>
      </c>
      <c r="C134" s="6">
        <v>44926</v>
      </c>
      <c r="N134" s="6">
        <v>44926</v>
      </c>
      <c r="O134" s="2" t="s">
        <v>52</v>
      </c>
      <c r="P134" s="6">
        <v>44926</v>
      </c>
      <c r="Q134" t="s">
        <v>131</v>
      </c>
    </row>
    <row r="135" spans="1:17" x14ac:dyDescent="0.25">
      <c r="A135" s="29">
        <v>2023</v>
      </c>
      <c r="B135" s="6">
        <v>44927</v>
      </c>
      <c r="C135" s="6">
        <v>44957</v>
      </c>
      <c r="N135" s="6">
        <v>44957</v>
      </c>
      <c r="O135" s="2" t="s">
        <v>52</v>
      </c>
      <c r="P135" s="6">
        <v>44957</v>
      </c>
      <c r="Q135" t="s">
        <v>131</v>
      </c>
    </row>
    <row r="136" spans="1:17" x14ac:dyDescent="0.25">
      <c r="A136" s="29">
        <v>2023</v>
      </c>
      <c r="B136" s="6">
        <v>44958</v>
      </c>
      <c r="C136" s="6">
        <v>44985</v>
      </c>
      <c r="N136" s="6">
        <v>44985</v>
      </c>
      <c r="O136" s="2" t="s">
        <v>52</v>
      </c>
      <c r="P136" s="6">
        <v>44985</v>
      </c>
      <c r="Q136" t="s">
        <v>131</v>
      </c>
    </row>
    <row r="137" spans="1:17" s="43" customFormat="1" x14ac:dyDescent="0.25">
      <c r="A137" s="45">
        <v>2023</v>
      </c>
      <c r="B137" s="46">
        <v>44986</v>
      </c>
      <c r="C137" s="46">
        <v>45016</v>
      </c>
      <c r="N137" s="46">
        <v>45016</v>
      </c>
      <c r="O137" s="2" t="s">
        <v>52</v>
      </c>
      <c r="P137" s="46">
        <v>45016</v>
      </c>
      <c r="Q137" s="43" t="s">
        <v>131</v>
      </c>
    </row>
    <row r="138" spans="1:17" s="43" customFormat="1" x14ac:dyDescent="0.25">
      <c r="A138" s="45">
        <v>2023</v>
      </c>
      <c r="B138" s="46">
        <v>45017</v>
      </c>
      <c r="C138" s="46">
        <v>45046</v>
      </c>
      <c r="N138" s="46">
        <v>45046</v>
      </c>
      <c r="O138" s="2" t="s">
        <v>52</v>
      </c>
      <c r="P138" s="46">
        <v>45046</v>
      </c>
      <c r="Q138" s="43" t="s">
        <v>131</v>
      </c>
    </row>
    <row r="139" spans="1:17" s="43" customFormat="1" x14ac:dyDescent="0.25">
      <c r="A139" s="45">
        <v>2023</v>
      </c>
      <c r="B139" s="46">
        <v>45047</v>
      </c>
      <c r="C139" s="46">
        <v>45077</v>
      </c>
      <c r="N139" s="46">
        <v>45077</v>
      </c>
      <c r="O139" s="2" t="s">
        <v>52</v>
      </c>
      <c r="P139" s="46">
        <v>45077</v>
      </c>
      <c r="Q139" s="43" t="s">
        <v>131</v>
      </c>
    </row>
    <row r="140" spans="1:17" s="43" customFormat="1" x14ac:dyDescent="0.25">
      <c r="A140" s="45">
        <v>2023</v>
      </c>
      <c r="B140" s="46">
        <v>45078</v>
      </c>
      <c r="C140" s="46">
        <v>45107</v>
      </c>
      <c r="N140" s="46">
        <v>45107</v>
      </c>
      <c r="O140" s="2" t="s">
        <v>52</v>
      </c>
      <c r="P140" s="46">
        <v>45107</v>
      </c>
      <c r="Q140" s="43" t="s">
        <v>131</v>
      </c>
    </row>
    <row r="141" spans="1:17" s="43" customFormat="1" x14ac:dyDescent="0.25">
      <c r="A141" s="45">
        <v>2023</v>
      </c>
      <c r="B141" s="46">
        <v>45108</v>
      </c>
      <c r="C141" s="46">
        <v>45138</v>
      </c>
      <c r="N141" s="46">
        <v>45138</v>
      </c>
      <c r="O141" s="2" t="s">
        <v>52</v>
      </c>
      <c r="P141" s="46">
        <v>45138</v>
      </c>
      <c r="Q141" s="43" t="s">
        <v>131</v>
      </c>
    </row>
    <row r="142" spans="1:17" s="43" customFormat="1" x14ac:dyDescent="0.25">
      <c r="A142" s="45">
        <v>2023</v>
      </c>
      <c r="B142" s="46">
        <v>45139</v>
      </c>
      <c r="C142" s="46">
        <v>45169</v>
      </c>
      <c r="N142" s="46">
        <v>45169</v>
      </c>
      <c r="O142" s="2" t="s">
        <v>52</v>
      </c>
      <c r="P142" s="46">
        <v>45169</v>
      </c>
      <c r="Q142" s="43" t="s">
        <v>131</v>
      </c>
    </row>
    <row r="143" spans="1:17" s="44" customFormat="1" x14ac:dyDescent="0.25">
      <c r="A143" s="45">
        <v>2023</v>
      </c>
      <c r="B143" s="46">
        <v>45170</v>
      </c>
      <c r="C143" s="46">
        <v>45199</v>
      </c>
      <c r="N143" s="46">
        <v>45199</v>
      </c>
      <c r="O143" s="2" t="s">
        <v>52</v>
      </c>
      <c r="P143" s="46">
        <v>45199</v>
      </c>
      <c r="Q143" s="44" t="s">
        <v>131</v>
      </c>
    </row>
    <row r="144" spans="1:17" s="44" customFormat="1" x14ac:dyDescent="0.25">
      <c r="A144" s="45">
        <v>2023</v>
      </c>
      <c r="B144" s="46">
        <v>45200</v>
      </c>
      <c r="C144" s="46">
        <v>45230</v>
      </c>
      <c r="N144" s="46">
        <v>45230</v>
      </c>
      <c r="O144" s="2" t="s">
        <v>52</v>
      </c>
      <c r="P144" s="46">
        <v>45230</v>
      </c>
      <c r="Q144" s="44" t="s">
        <v>131</v>
      </c>
    </row>
    <row r="145" spans="1:17" s="47" customFormat="1" x14ac:dyDescent="0.25">
      <c r="A145" s="45">
        <v>2023</v>
      </c>
      <c r="B145" s="46">
        <v>45231</v>
      </c>
      <c r="C145" s="46">
        <v>45260</v>
      </c>
      <c r="N145" s="46">
        <v>45260</v>
      </c>
      <c r="O145" s="2" t="s">
        <v>52</v>
      </c>
      <c r="P145" s="46">
        <v>45260</v>
      </c>
      <c r="Q145" s="47" t="s">
        <v>131</v>
      </c>
    </row>
    <row r="146" spans="1:17" s="48" customFormat="1" x14ac:dyDescent="0.25">
      <c r="A146" s="45">
        <v>2023</v>
      </c>
      <c r="B146" s="46">
        <v>45261</v>
      </c>
      <c r="C146" s="46">
        <v>45291</v>
      </c>
      <c r="N146" s="46">
        <v>45291</v>
      </c>
      <c r="O146" s="2" t="s">
        <v>52</v>
      </c>
      <c r="P146" s="46">
        <v>45291</v>
      </c>
      <c r="Q146" s="48" t="s">
        <v>131</v>
      </c>
    </row>
    <row r="147" spans="1:17" s="49" customFormat="1" x14ac:dyDescent="0.25">
      <c r="A147" s="45">
        <v>2024</v>
      </c>
      <c r="B147" s="46">
        <v>45292</v>
      </c>
      <c r="C147" s="46">
        <v>45322</v>
      </c>
      <c r="N147" s="46">
        <v>45322</v>
      </c>
      <c r="O147" s="2" t="s">
        <v>52</v>
      </c>
      <c r="P147" s="46">
        <v>45322</v>
      </c>
      <c r="Q147" s="49" t="s">
        <v>131</v>
      </c>
    </row>
    <row r="148" spans="1:17" s="49" customFormat="1" x14ac:dyDescent="0.25">
      <c r="A148" s="45">
        <v>2024</v>
      </c>
      <c r="B148" s="46">
        <v>45323</v>
      </c>
      <c r="C148" s="46">
        <v>45351</v>
      </c>
      <c r="N148" s="46">
        <v>45351</v>
      </c>
      <c r="O148" s="2" t="s">
        <v>52</v>
      </c>
      <c r="P148" s="46">
        <v>45351</v>
      </c>
      <c r="Q148" s="49" t="s">
        <v>131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84 F86:F148">
      <formula1>Hidden_15</formula1>
    </dataValidation>
    <dataValidation type="list" allowBlank="1" showErrorMessage="1" sqref="F85">
      <formula1>Hidden_16</formula1>
    </dataValidation>
    <dataValidation type="list" allowBlank="1" showErrorMessage="1" sqref="K99:K107 K109 K115 K111:K11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2018-04-10T18:04:33Z</dcterms:created>
  <dcterms:modified xsi:type="dcterms:W3CDTF">2024-03-04T19:50:56Z</dcterms:modified>
</cp:coreProperties>
</file>