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75491">[1]hidden_Tabla_2175491!$A$1:$A$3</definedName>
  </definedNames>
  <calcPr calcId="125725"/>
</workbook>
</file>

<file path=xl/calcChain.xml><?xml version="1.0" encoding="utf-8"?>
<calcChain xmlns="http://schemas.openxmlformats.org/spreadsheetml/2006/main">
  <c r="AK19" i="1"/>
  <c r="AK18"/>
  <c r="AK17"/>
  <c r="AK16"/>
  <c r="AK15"/>
  <c r="AK14"/>
  <c r="AK13"/>
  <c r="AK12"/>
  <c r="AK11"/>
  <c r="AK10"/>
  <c r="AK9"/>
  <c r="AK8"/>
  <c r="AQ9"/>
  <c r="AQ10"/>
  <c r="AQ11"/>
  <c r="AQ12"/>
  <c r="AQ13"/>
  <c r="AQ14"/>
  <c r="AQ15"/>
  <c r="AQ16"/>
  <c r="AQ17"/>
  <c r="AQ18"/>
  <c r="AQ19"/>
  <c r="AQ8"/>
  <c r="O17"/>
  <c r="O18"/>
  <c r="O19"/>
  <c r="O9"/>
  <c r="O10"/>
  <c r="O11"/>
  <c r="O12"/>
  <c r="O13"/>
  <c r="O14"/>
  <c r="O15"/>
  <c r="O16"/>
  <c r="O8"/>
  <c r="Z13"/>
  <c r="Z12"/>
  <c r="Z11"/>
</calcChain>
</file>

<file path=xl/sharedStrings.xml><?xml version="1.0" encoding="utf-8"?>
<sst xmlns="http://schemas.openxmlformats.org/spreadsheetml/2006/main" count="622" uniqueCount="229">
  <si>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</si>
  <si>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</si>
  <si>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</si>
  <si>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</si>
  <si>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</si>
  <si>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</si>
  <si>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</si>
  <si>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</si>
  <si>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</si>
  <si>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</si>
  <si>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</si>
  <si>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</si>
  <si>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</si>
  <si>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</si>
  <si>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</si>
  <si>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</si>
  <si>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</si>
  <si>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</si>
  <si>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</si>
  <si>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</si>
  <si>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</si>
  <si>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</si>
  <si>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</si>
  <si>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</si>
  <si>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</si>
  <si>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</si>
  <si>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</si>
  <si>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</si>
  <si>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</si>
  <si>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</si>
  <si>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</si>
  <si>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</si>
  <si>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</si>
  <si>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</si>
  <si>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</si>
  <si>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</si>
  <si>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</si>
  <si>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</si>
  <si>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</si>
  <si>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</si>
  <si>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</si>
  <si>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</si>
  <si>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</si>
  <si>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</si>
  <si>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</si>
  <si>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</si>
  <si>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</si>
  <si>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</si>
  <si>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</si>
  <si>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</si>
  <si>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</si>
  <si>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</si>
  <si>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</si>
  <si>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</si>
  <si>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</si>
  <si>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</si>
  <si>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</si>
  <si>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</si>
  <si>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</si>
  <si>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</si>
  <si>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</si>
  <si>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</si>
  <si>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</si>
  <si>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</si>
  <si>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</si>
  <si>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</si>
  <si>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</si>
  <si>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</si>
  <si>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</si>
  <si>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</si>
  <si>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</si>
  <si>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</si>
  <si>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</si>
  <si>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</si>
  <si>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</si>
  <si>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</si>
  <si>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</si>
  <si>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</si>
  <si>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</si>
  <si>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</si>
  <si>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</si>
  <si>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</si>
  <si>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</si>
  <si>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</si>
  <si>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</si>
  <si>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</si>
  <si>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</si>
  <si>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</si>
  <si>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</si>
  <si>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</si>
  <si>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</si>
  <si>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</si>
  <si>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</si>
  <si>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</si>
  <si>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</si>
  <si>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</si>
  <si>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</si>
  <si>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</si>
  <si>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</si>
  <si>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</si>
  <si>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</si>
  <si>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</si>
  <si>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</si>
  <si>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</si>
  <si>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</si>
  <si>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</si>
  <si>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</si>
  <si>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</si>
  <si>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</si>
  <si>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</si>
  <si>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</si>
  <si>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</si>
  <si>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</si>
  <si>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</si>
  <si>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</si>
  <si>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</si>
  <si>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</si>
  <si>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</si>
  <si>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</si>
  <si>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</si>
  <si>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</si>
  <si>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</si>
  <si>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</si>
  <si>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</si>
  <si>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</si>
  <si>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</si>
  <si>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</si>
  <si>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</si>
  <si>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</si>
  <si>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</si>
  <si>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</si>
  <si>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</si>
  <si>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</si>
  <si>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</si>
  <si>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</si>
  <si>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</si>
  <si>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</si>
  <si>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</si>
  <si>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</si>
  <si>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</si>
  <si>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</si>
  <si>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</si>
  <si>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</si>
  <si>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</si>
  <si>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</si>
  <si>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</si>
  <si>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</si>
  <si>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</si>
  <si>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</si>
  <si>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</si>
  <si>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</si>
  <si>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</si>
  <si>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</si>
  <si>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</si>
  <si>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</si>
  <si>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</si>
  <si>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</si>
  <si>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</si>
  <si>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</si>
  <si>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</si>
  <si>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Despensas Municipales</t>
  </si>
  <si>
    <t>N/A</t>
  </si>
  <si>
    <t>DIF Municipal</t>
  </si>
  <si>
    <t>Este programa surge para apoyar de manera permanente, a las personas discapacitadas; enfermas, adultos mayores o que no cuentan con un trabajo estable, para cubrir sus necesidades alimenticias, para su núcleo familiar, mediante el análisis del caso y valoración socioeconómica, se ingresan al listado para ser beneficiados con una despensa que se entrega cada mes, presentando su identificación oficial y la firma de trecibido para la comprobación interna.</t>
  </si>
  <si>
    <t xml:space="preserve">Listado de beneficiarios </t>
  </si>
  <si>
    <t xml:space="preserve">Se otroga una despensa mensual por beneficario, para mejorar su calidad de vida ya sea temporal o permanentemente. </t>
  </si>
  <si>
    <t xml:space="preserve">Apoyar con este programa a las personas en situación de vuhnerabilidad en el municipio. </t>
  </si>
  <si>
    <t>http://allende.gob.mx/fichas/web/viewer.html?file=129.pdf</t>
  </si>
  <si>
    <t>1 Despensa en especie</t>
  </si>
  <si>
    <t>En caso de defunción del beneficiario.
Dejar dos meses continuos sin recoger el beneficio.
Salir de su necesidad en el caso que sea temporal.</t>
  </si>
  <si>
    <t>ENERO</t>
  </si>
  <si>
    <t xml:space="preserve">DIF Municipal </t>
  </si>
  <si>
    <t>Enero-383</t>
  </si>
  <si>
    <t>Febrero- 360</t>
  </si>
  <si>
    <t>Marzo-347</t>
  </si>
  <si>
    <t xml:space="preserve">FEBRERO </t>
  </si>
  <si>
    <t>1 Despensa en especie.</t>
  </si>
  <si>
    <t xml:space="preserve">MARZO </t>
  </si>
  <si>
    <t xml:space="preserve">Programa de Pañales </t>
  </si>
  <si>
    <t>Este programa surge por la necesidad de apoyar de manera permanente a las personas discapacitadas, enfermas o adultos mayores en situaciones de cama que requieren el uso constante de pañales y representa un gasto significativo para la economía familiar, por ello a través de un análisis de los casos se integra el padrón de beneficiados y reciben al mes una dotación de 30 pañales, siempre contando con la firma de recibido para comprobación interna.</t>
  </si>
  <si>
    <t>http://allende.gob.mx/fichas/web/viewer.html?file=148.pdf</t>
  </si>
  <si>
    <t xml:space="preserve">30 Pañales Mensuales </t>
  </si>
  <si>
    <t>30 Pañales Mensuales</t>
  </si>
  <si>
    <t xml:space="preserve">ENERO </t>
  </si>
  <si>
    <t xml:space="preserve">Apoyar con este programa a las personas en situación de vulnerablidad en el municipio. </t>
  </si>
  <si>
    <t>Otorgar un apoyo mensual de 30 pañales por beneficiario, de manera que sea un subsidio a las necesidades permanentes de esta población con discapacidad o adulto mayor.</t>
  </si>
  <si>
    <t>Enero-49</t>
  </si>
  <si>
    <t>Febrero-58</t>
  </si>
  <si>
    <t>Marzo-53</t>
  </si>
  <si>
    <t>Programa de Apoyo comedor Toma Mi Mano</t>
  </si>
  <si>
    <t>Este programa surge por la necesidad de apoyar de manera permanente con una comida diaria a personasque por su condición de salud estan en situación de cama o de enfermedad o bien pobreza y no cuentan con personas que las apoyen por lo que DIF visita todos los días sus hogares para entregar la comida recién preparada a la vez se atiende de lunes a viernesen el comedor Toma mi Mano de 12 a 13 hrs, a las personas vulnerables que requiern de alimentos. en los períodos vacacionales que no se envía la comida se  entrega una despensa de productos básicos del programa de despensa municipales.</t>
  </si>
  <si>
    <t xml:space="preserve">Garantizar diariamente al menos una comida adecuada para personas en condicion de vulnerabilidad en su hogar y/o en el comedor Toma mi mano.  </t>
  </si>
  <si>
    <t>Enero-96</t>
  </si>
  <si>
    <t>Febrero-96</t>
  </si>
  <si>
    <t>Marzo-95</t>
  </si>
  <si>
    <t>http://allende.gob.mx/fichas/web/viewer.html?file=135.pdf</t>
  </si>
  <si>
    <t xml:space="preserve">1 Alimento al dia </t>
  </si>
  <si>
    <t>En caso de defunción del beneficiarios, en caso de detectar mal uso de los alimentos, al salir de su necesidad, en cambio de domicilio</t>
  </si>
  <si>
    <t>Becas Municipales</t>
  </si>
  <si>
    <t>Arq. Rosa Herendira Rojas Aguirre</t>
  </si>
  <si>
    <t>Sria. de Desarrollo Social y Direccion de Educación</t>
  </si>
  <si>
    <t>Reglamento Interno de la Administración Pública</t>
  </si>
  <si>
    <t>http://www.allende.gob.mx/descargas/reglamentos/REGLAMENTO_INTERIOR_DE_LA_ADMINISTRACION_Modificacion_2017.docx</t>
  </si>
  <si>
    <t>No aplica</t>
  </si>
  <si>
    <t>Mtra. Maria Concepción Flores Soto</t>
  </si>
  <si>
    <t>Apoyo a la economía familiar para una mejor educación</t>
  </si>
  <si>
    <t>Que los niños y jóvenes no vean truncados sus estudios por falta de recursos económicos</t>
  </si>
  <si>
    <t>Otorgar 450 becas bimestrales</t>
  </si>
  <si>
    <t>http://www.allende.gob.mx/fichas/web/viewer.html?file=56.pdf</t>
  </si>
  <si>
    <t>Por bajos recursos económicos
Promedio mínimo de 8</t>
  </si>
  <si>
    <t xml:space="preserve">Jardín de Niños, Educación Especial y Primarias $ 200,00
Secundarias  $ 300,00
Nivel Medio Superior y Nivel Superior $ 400.00
</t>
  </si>
  <si>
    <t xml:space="preserve">Promedio Mínimo de 8 (excepción alumnos de educación especial o capacidades diferentes) </t>
  </si>
  <si>
    <t>Causar baja en la Escuela donde estudia</t>
  </si>
  <si>
    <t>ENE-DIC</t>
  </si>
  <si>
    <t>ENE-FEB</t>
  </si>
  <si>
    <t>secretaria de Desarrollo Social
Dirección Educación</t>
  </si>
  <si>
    <t>Secretaria de Desarrollo Social
Dirección Educación</t>
  </si>
  <si>
    <t>http://www.allende.gob.mx/articulo95fracc16</t>
  </si>
  <si>
    <t>Secretaría de Desarrollo Social</t>
  </si>
  <si>
    <t>Apoyos alimentarios brindados</t>
  </si>
  <si>
    <t>Cantidad de Apoyos Alimentarios brindados</t>
  </si>
  <si>
    <t>Trimestral</t>
  </si>
  <si>
    <t>http://www.allende.gob.mx/descargas/art95/xlsx/NLA95FV.xlsx</t>
  </si>
  <si>
    <t>Apoyo de pañales brindados</t>
  </si>
  <si>
    <t>Cantidad de Apoyo de Pañales realizados</t>
  </si>
  <si>
    <t>Cantidad de Becas</t>
  </si>
  <si>
    <t>Becas brindadas 2018</t>
  </si>
  <si>
    <t>Becas brindadas 2016</t>
  </si>
  <si>
    <t>Becas brindadas 2017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</si>
</sst>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wrapText="1"/>
    </xf>
    <xf numFmtId="0" fontId="0" fillId="0" borderId="1" xfId="0" applyBorder="1"/>
    <xf numFmtId="0" fontId="7" fillId="0" borderId="1" xfId="0" applyFont="1" applyBorder="1" applyProtection="1"/>
    <xf numFmtId="0" fontId="0" fillId="0" borderId="1" xfId="0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</xf>
    <xf numFmtId="2" fontId="0" fillId="0" borderId="1" xfId="0" applyNumberForma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9" fontId="0" fillId="0" borderId="0" xfId="0" applyNumberFormat="1"/>
    <xf numFmtId="0" fontId="4" fillId="0" borderId="0" xfId="1" applyAlignment="1" applyProtection="1"/>
    <xf numFmtId="0" fontId="0" fillId="0" borderId="0" xfId="0" applyFill="1" applyBorder="1"/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cuments/Transparencia/2017/SIPOT%20Diciembre%2017/Desarrollo%20Social/XVI%20Formato%20Programas%20sociales%20desarrollados%20por%20sujetos%20obligados%202%20CARG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llende.gob.mx/fichas/web/viewer.html?file=148.pdf" TargetMode="External"/><Relationship Id="rId13" Type="http://schemas.openxmlformats.org/officeDocument/2006/relationships/hyperlink" Target="http://allende.gob.mx/fichas/web/viewer.html?file=135.pdf" TargetMode="External"/><Relationship Id="rId3" Type="http://schemas.openxmlformats.org/officeDocument/2006/relationships/hyperlink" Target="http://allende.gob.mx/fichas/web/viewer.html?file=129.pdf" TargetMode="External"/><Relationship Id="rId7" Type="http://schemas.openxmlformats.org/officeDocument/2006/relationships/hyperlink" Target="http://allende.gob.mx/fichas/web/viewer.html?file=148.pdf" TargetMode="External"/><Relationship Id="rId12" Type="http://schemas.openxmlformats.org/officeDocument/2006/relationships/hyperlink" Target="http://allende.gob.mx/fichas/web/viewer.html?file=135.pdf" TargetMode="External"/><Relationship Id="rId2" Type="http://schemas.openxmlformats.org/officeDocument/2006/relationships/hyperlink" Target="http://allende.gob.mx/fichas/web/viewer.html?file=129.pdf" TargetMode="External"/><Relationship Id="rId16" Type="http://schemas.openxmlformats.org/officeDocument/2006/relationships/hyperlink" Target="http://www.allende.gob.mx/fichas/web/viewer.html?file=56.pdf" TargetMode="External"/><Relationship Id="rId1" Type="http://schemas.openxmlformats.org/officeDocument/2006/relationships/hyperlink" Target="http://allende.gob.mx/fichas/web/viewer.html?file=129.pdf" TargetMode="External"/><Relationship Id="rId6" Type="http://schemas.openxmlformats.org/officeDocument/2006/relationships/hyperlink" Target="http://allende.gob.mx/fichas/web/viewer.html?file=129.pdf" TargetMode="External"/><Relationship Id="rId11" Type="http://schemas.openxmlformats.org/officeDocument/2006/relationships/hyperlink" Target="http://allende.gob.mx/fichas/web/viewer.html?file=135.pdf" TargetMode="External"/><Relationship Id="rId5" Type="http://schemas.openxmlformats.org/officeDocument/2006/relationships/hyperlink" Target="http://allende.gob.mx/fichas/web/viewer.html?file=129.pdf" TargetMode="External"/><Relationship Id="rId15" Type="http://schemas.openxmlformats.org/officeDocument/2006/relationships/hyperlink" Target="http://allende.gob.mx/fichas/web/viewer.html?file=135.pdf" TargetMode="External"/><Relationship Id="rId10" Type="http://schemas.openxmlformats.org/officeDocument/2006/relationships/hyperlink" Target="http://allende.gob.mx/fichas/web/viewer.html?file=135.pdf" TargetMode="External"/><Relationship Id="rId4" Type="http://schemas.openxmlformats.org/officeDocument/2006/relationships/hyperlink" Target="http://allende.gob.mx/fichas/web/viewer.html?file=129.pdf" TargetMode="External"/><Relationship Id="rId9" Type="http://schemas.openxmlformats.org/officeDocument/2006/relationships/hyperlink" Target="http://allende.gob.mx/fichas/web/viewer.html?file=148.pdf" TargetMode="External"/><Relationship Id="rId14" Type="http://schemas.openxmlformats.org/officeDocument/2006/relationships/hyperlink" Target="http://allende.gob.mx/fichas/web/viewer.html?file=135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lende.gob.mx/descargas/art95/xlsx/NLA95FV.xlsx" TargetMode="External"/><Relationship Id="rId3" Type="http://schemas.openxmlformats.org/officeDocument/2006/relationships/hyperlink" Target="http://www.allende.gob.mx/descargas/art95/xlsx/NLA95FV.xlsx" TargetMode="External"/><Relationship Id="rId7" Type="http://schemas.openxmlformats.org/officeDocument/2006/relationships/hyperlink" Target="http://www.allende.gob.mx/descargas/art95/xlsx/NLA95FV.xlsx" TargetMode="External"/><Relationship Id="rId12" Type="http://schemas.openxmlformats.org/officeDocument/2006/relationships/hyperlink" Target="http://www.allende.gob.mx/descargas/art95/xlsx/NLA95FV.xlsx" TargetMode="External"/><Relationship Id="rId2" Type="http://schemas.openxmlformats.org/officeDocument/2006/relationships/hyperlink" Target="http://www.allende.gob.mx/descargas/art95/xlsx/NLA95FV.xlsx" TargetMode="External"/><Relationship Id="rId1" Type="http://schemas.openxmlformats.org/officeDocument/2006/relationships/hyperlink" Target="http://www.allende.gob.mx/descargas/art95/xlsx/NLA95FV.xlsx" TargetMode="External"/><Relationship Id="rId6" Type="http://schemas.openxmlformats.org/officeDocument/2006/relationships/hyperlink" Target="http://www.allende.gob.mx/descargas/art95/xlsx/NLA95FV.xlsx" TargetMode="External"/><Relationship Id="rId11" Type="http://schemas.openxmlformats.org/officeDocument/2006/relationships/hyperlink" Target="http://www.allende.gob.mx/descargas/art95/xlsx/NLA95FV.xlsx" TargetMode="External"/><Relationship Id="rId5" Type="http://schemas.openxmlformats.org/officeDocument/2006/relationships/hyperlink" Target="http://www.allende.gob.mx/descargas/art95/xlsx/NLA95FV.xlsx" TargetMode="External"/><Relationship Id="rId10" Type="http://schemas.openxmlformats.org/officeDocument/2006/relationships/hyperlink" Target="http://www.allende.gob.mx/descargas/art95/xlsx/NLA95FV.xlsx" TargetMode="External"/><Relationship Id="rId4" Type="http://schemas.openxmlformats.org/officeDocument/2006/relationships/hyperlink" Target="http://www.allende.gob.mx/descargas/art95/xlsx/NLA95FV.xlsx" TargetMode="External"/><Relationship Id="rId9" Type="http://schemas.openxmlformats.org/officeDocument/2006/relationships/hyperlink" Target="http://www.allende.gob.mx/descargas/art95/xlsx/NLA95FV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lende.gob.mx/descargas/art95/xlsx/NLA95FV.xlsx" TargetMode="External"/><Relationship Id="rId2" Type="http://schemas.openxmlformats.org/officeDocument/2006/relationships/hyperlink" Target="http://www.allende.gob.mx/descargas/art95/xlsx/NLA95FV.xlsx" TargetMode="External"/><Relationship Id="rId1" Type="http://schemas.openxmlformats.org/officeDocument/2006/relationships/hyperlink" Target="http://www.allende.gob.mx/descargas/art95/xlsx/NLA95FV.xlsx" TargetMode="External"/><Relationship Id="rId5" Type="http://schemas.openxmlformats.org/officeDocument/2006/relationships/hyperlink" Target="http://www.allende.gob.mx/descargas/art95/xlsx/NLA95FV.xlsx" TargetMode="External"/><Relationship Id="rId4" Type="http://schemas.openxmlformats.org/officeDocument/2006/relationships/hyperlink" Target="http://www.allende.gob.mx/descargas/art95/xlsx/NLA95FV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topLeftCell="AJ2" zoomScale="60" zoomScaleNormal="60" workbookViewId="0">
      <pane ySplit="6" topLeftCell="A8" activePane="bottomLeft" state="frozenSplit"/>
      <selection activeCell="C2" sqref="C2"/>
      <selection pane="bottomLeft" activeCell="AP8" sqref="AP8:AP19"/>
    </sheetView>
  </sheetViews>
  <sheetFormatPr baseColWidth="10" defaultColWidth="9.140625" defaultRowHeight="15"/>
  <cols>
    <col min="1" max="1" width="10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38.85546875" customWidth="1"/>
    <col min="6" max="6" width="50.42578125" bestFit="1" customWidth="1"/>
    <col min="7" max="7" width="39" bestFit="1" customWidth="1"/>
    <col min="8" max="8" width="50" bestFit="1" customWidth="1"/>
    <col min="9" max="9" width="77.5703125" bestFit="1" customWidth="1"/>
    <col min="10" max="10" width="122.285156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50.5703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6.425781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8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36" t="s">
        <v>65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5" customFormat="1" ht="114.75">
      <c r="A8" s="18">
        <v>2018</v>
      </c>
      <c r="B8" s="23">
        <v>43101</v>
      </c>
      <c r="C8" s="23">
        <v>43131</v>
      </c>
      <c r="D8" s="18" t="s">
        <v>117</v>
      </c>
      <c r="E8" s="18" t="s">
        <v>160</v>
      </c>
      <c r="F8" s="18" t="s">
        <v>120</v>
      </c>
      <c r="G8" s="18" t="s">
        <v>161</v>
      </c>
      <c r="H8" s="18" t="s">
        <v>162</v>
      </c>
      <c r="I8" s="18" t="s">
        <v>161</v>
      </c>
      <c r="J8" s="18" t="s">
        <v>202</v>
      </c>
      <c r="K8" s="18" t="s">
        <v>120</v>
      </c>
      <c r="L8" s="23">
        <v>42308</v>
      </c>
      <c r="M8" s="23">
        <v>43404</v>
      </c>
      <c r="N8" s="12" t="s">
        <v>163</v>
      </c>
      <c r="O8" s="18">
        <f>Tabla_392139!A4</f>
        <v>1</v>
      </c>
      <c r="P8" s="18">
        <v>383</v>
      </c>
      <c r="Q8" s="18" t="s">
        <v>164</v>
      </c>
      <c r="R8" s="18"/>
      <c r="S8" s="18"/>
      <c r="T8" s="29">
        <v>16784.03</v>
      </c>
      <c r="U8" s="18"/>
      <c r="V8" s="18"/>
      <c r="W8" s="18"/>
      <c r="X8" s="18"/>
      <c r="Y8" s="13" t="s">
        <v>167</v>
      </c>
      <c r="Z8" s="13" t="s">
        <v>167</v>
      </c>
      <c r="AA8" s="18" t="s">
        <v>168</v>
      </c>
      <c r="AB8" s="18" t="s">
        <v>176</v>
      </c>
      <c r="AC8" s="18" t="s">
        <v>161</v>
      </c>
      <c r="AD8" s="18" t="s">
        <v>161</v>
      </c>
      <c r="AE8" s="12" t="s">
        <v>169</v>
      </c>
      <c r="AF8" s="18" t="s">
        <v>170</v>
      </c>
      <c r="AG8" s="18" t="s">
        <v>161</v>
      </c>
      <c r="AH8" s="18" t="s">
        <v>161</v>
      </c>
      <c r="AI8" s="18"/>
      <c r="AJ8" s="18" t="s">
        <v>161</v>
      </c>
      <c r="AK8" s="18">
        <f>Tabla_392141!A4</f>
        <v>1</v>
      </c>
      <c r="AL8" s="18" t="s">
        <v>119</v>
      </c>
      <c r="AM8" s="18" t="s">
        <v>120</v>
      </c>
      <c r="AN8" s="18" t="s">
        <v>161</v>
      </c>
      <c r="AO8" s="18" t="s">
        <v>120</v>
      </c>
      <c r="AP8" s="18"/>
      <c r="AQ8" s="18">
        <f>Tabla_392183!A4</f>
        <v>1</v>
      </c>
      <c r="AR8" s="18" t="s">
        <v>217</v>
      </c>
      <c r="AS8" s="18" t="s">
        <v>171</v>
      </c>
      <c r="AT8" s="23">
        <v>43203</v>
      </c>
      <c r="AU8" s="23">
        <v>43216</v>
      </c>
      <c r="AV8" s="14"/>
    </row>
    <row r="9" spans="1:48" s="15" customFormat="1" ht="114.75">
      <c r="A9" s="18">
        <v>2018</v>
      </c>
      <c r="B9" s="23">
        <v>43132</v>
      </c>
      <c r="C9" s="23">
        <v>43159</v>
      </c>
      <c r="D9" s="18" t="s">
        <v>117</v>
      </c>
      <c r="E9" s="18" t="s">
        <v>160</v>
      </c>
      <c r="F9" s="18" t="s">
        <v>120</v>
      </c>
      <c r="G9" s="18" t="s">
        <v>161</v>
      </c>
      <c r="H9" s="18" t="s">
        <v>162</v>
      </c>
      <c r="I9" s="18" t="s">
        <v>161</v>
      </c>
      <c r="J9" s="18" t="s">
        <v>202</v>
      </c>
      <c r="K9" s="18" t="s">
        <v>120</v>
      </c>
      <c r="L9" s="23">
        <v>42308</v>
      </c>
      <c r="M9" s="23">
        <v>43404</v>
      </c>
      <c r="N9" s="12" t="s">
        <v>163</v>
      </c>
      <c r="O9" s="18">
        <f>Tabla_392139!A5</f>
        <v>2</v>
      </c>
      <c r="P9" s="18">
        <v>360</v>
      </c>
      <c r="Q9" s="24" t="s">
        <v>164</v>
      </c>
      <c r="R9" s="18"/>
      <c r="S9" s="18"/>
      <c r="T9" s="29">
        <v>45492.14</v>
      </c>
      <c r="U9" s="18"/>
      <c r="V9" s="18"/>
      <c r="W9" s="18"/>
      <c r="X9" s="18"/>
      <c r="Y9" s="13" t="s">
        <v>167</v>
      </c>
      <c r="Z9" s="13" t="s">
        <v>167</v>
      </c>
      <c r="AA9" s="18" t="s">
        <v>168</v>
      </c>
      <c r="AB9" s="18" t="s">
        <v>176</v>
      </c>
      <c r="AC9" s="18" t="s">
        <v>161</v>
      </c>
      <c r="AD9" s="18" t="s">
        <v>161</v>
      </c>
      <c r="AE9" s="12" t="s">
        <v>169</v>
      </c>
      <c r="AF9" s="18" t="s">
        <v>175</v>
      </c>
      <c r="AG9" s="18" t="s">
        <v>161</v>
      </c>
      <c r="AH9" s="18" t="s">
        <v>161</v>
      </c>
      <c r="AI9" s="18"/>
      <c r="AJ9" s="18" t="s">
        <v>161</v>
      </c>
      <c r="AK9" s="18">
        <f>Tabla_392141!A4</f>
        <v>1</v>
      </c>
      <c r="AL9" s="18" t="s">
        <v>119</v>
      </c>
      <c r="AM9" s="18" t="s">
        <v>120</v>
      </c>
      <c r="AN9" s="18" t="s">
        <v>161</v>
      </c>
      <c r="AO9" s="18" t="s">
        <v>120</v>
      </c>
      <c r="AP9" s="18"/>
      <c r="AQ9" s="18">
        <f>Tabla_392183!A5</f>
        <v>2</v>
      </c>
      <c r="AR9" s="18" t="s">
        <v>217</v>
      </c>
      <c r="AS9" s="18" t="s">
        <v>171</v>
      </c>
      <c r="AT9" s="23">
        <v>43203</v>
      </c>
      <c r="AU9" s="23">
        <v>43216</v>
      </c>
      <c r="AV9" s="16"/>
    </row>
    <row r="10" spans="1:48" s="15" customFormat="1" ht="114.75">
      <c r="A10" s="18">
        <v>2018</v>
      </c>
      <c r="B10" s="23">
        <v>43160</v>
      </c>
      <c r="C10" s="23">
        <v>43190</v>
      </c>
      <c r="D10" s="18" t="s">
        <v>117</v>
      </c>
      <c r="E10" s="18" t="s">
        <v>160</v>
      </c>
      <c r="F10" s="18" t="s">
        <v>120</v>
      </c>
      <c r="G10" s="18" t="s">
        <v>161</v>
      </c>
      <c r="H10" s="18" t="s">
        <v>162</v>
      </c>
      <c r="I10" s="18" t="s">
        <v>161</v>
      </c>
      <c r="J10" s="18" t="s">
        <v>202</v>
      </c>
      <c r="K10" s="18" t="s">
        <v>120</v>
      </c>
      <c r="L10" s="23">
        <v>42308</v>
      </c>
      <c r="M10" s="23">
        <v>43404</v>
      </c>
      <c r="N10" s="12" t="s">
        <v>163</v>
      </c>
      <c r="O10" s="18">
        <f>Tabla_392139!A6</f>
        <v>3</v>
      </c>
      <c r="P10" s="18">
        <v>347</v>
      </c>
      <c r="Q10" s="18" t="s">
        <v>164</v>
      </c>
      <c r="R10" s="18"/>
      <c r="S10" s="18"/>
      <c r="T10" s="29">
        <v>41365.760000000002</v>
      </c>
      <c r="U10" s="18"/>
      <c r="V10" s="18"/>
      <c r="W10" s="18"/>
      <c r="X10" s="18"/>
      <c r="Y10" s="13" t="s">
        <v>167</v>
      </c>
      <c r="Z10" s="13" t="s">
        <v>167</v>
      </c>
      <c r="AA10" s="18" t="s">
        <v>168</v>
      </c>
      <c r="AB10" s="18" t="s">
        <v>176</v>
      </c>
      <c r="AC10" s="18" t="s">
        <v>161</v>
      </c>
      <c r="AD10" s="18" t="s">
        <v>161</v>
      </c>
      <c r="AE10" s="12" t="s">
        <v>169</v>
      </c>
      <c r="AF10" s="18" t="s">
        <v>177</v>
      </c>
      <c r="AG10" s="18" t="s">
        <v>161</v>
      </c>
      <c r="AH10" s="18" t="s">
        <v>161</v>
      </c>
      <c r="AI10" s="18"/>
      <c r="AJ10" s="18" t="s">
        <v>161</v>
      </c>
      <c r="AK10" s="18">
        <f>Tabla_392141!A4</f>
        <v>1</v>
      </c>
      <c r="AL10" s="18" t="s">
        <v>119</v>
      </c>
      <c r="AM10" s="18" t="s">
        <v>120</v>
      </c>
      <c r="AN10" s="18" t="s">
        <v>161</v>
      </c>
      <c r="AO10" s="18" t="s">
        <v>120</v>
      </c>
      <c r="AP10" s="18"/>
      <c r="AQ10" s="18">
        <f>Tabla_392183!A6</f>
        <v>3</v>
      </c>
      <c r="AR10" s="18" t="s">
        <v>217</v>
      </c>
      <c r="AS10" s="18" t="s">
        <v>171</v>
      </c>
      <c r="AT10" s="23">
        <v>43203</v>
      </c>
      <c r="AU10" s="23">
        <v>43216</v>
      </c>
      <c r="AV10" s="16"/>
    </row>
    <row r="11" spans="1:48" s="15" customFormat="1" ht="114.75">
      <c r="A11" s="18">
        <v>2018</v>
      </c>
      <c r="B11" s="23">
        <v>43101</v>
      </c>
      <c r="C11" s="23">
        <v>43131</v>
      </c>
      <c r="D11" s="18" t="s">
        <v>117</v>
      </c>
      <c r="E11" s="18" t="s">
        <v>178</v>
      </c>
      <c r="F11" s="18" t="s">
        <v>120</v>
      </c>
      <c r="G11" s="18" t="s">
        <v>161</v>
      </c>
      <c r="H11" s="18" t="s">
        <v>162</v>
      </c>
      <c r="I11" s="18" t="s">
        <v>161</v>
      </c>
      <c r="J11" s="18" t="s">
        <v>202</v>
      </c>
      <c r="K11" s="18" t="s">
        <v>120</v>
      </c>
      <c r="L11" s="23">
        <v>42308</v>
      </c>
      <c r="M11" s="23">
        <v>43404</v>
      </c>
      <c r="N11" s="12" t="s">
        <v>179</v>
      </c>
      <c r="O11" s="18">
        <f>Tabla_392139!A7</f>
        <v>4</v>
      </c>
      <c r="P11" s="18">
        <v>49</v>
      </c>
      <c r="Q11" s="18" t="s">
        <v>164</v>
      </c>
      <c r="R11" s="18"/>
      <c r="S11" s="18"/>
      <c r="T11" s="29">
        <v>7885.03</v>
      </c>
      <c r="U11" s="18"/>
      <c r="V11" s="18"/>
      <c r="W11" s="18"/>
      <c r="X11" s="18"/>
      <c r="Y11" s="13" t="s">
        <v>180</v>
      </c>
      <c r="Z11" s="17" t="str">
        <f t="shared" ref="Z11" si="0">Y11</f>
        <v>http://allende.gob.mx/fichas/web/viewer.html?file=148.pdf</v>
      </c>
      <c r="AA11" s="17" t="s">
        <v>181</v>
      </c>
      <c r="AB11" s="18" t="s">
        <v>182</v>
      </c>
      <c r="AC11" s="18" t="s">
        <v>161</v>
      </c>
      <c r="AD11" s="18" t="s">
        <v>161</v>
      </c>
      <c r="AE11" s="12" t="s">
        <v>169</v>
      </c>
      <c r="AF11" s="18" t="s">
        <v>183</v>
      </c>
      <c r="AG11" s="18" t="s">
        <v>161</v>
      </c>
      <c r="AH11" s="18" t="s">
        <v>161</v>
      </c>
      <c r="AI11" s="18"/>
      <c r="AJ11" s="18" t="s">
        <v>161</v>
      </c>
      <c r="AK11" s="18">
        <f>Tabla_392141!A5</f>
        <v>2</v>
      </c>
      <c r="AL11" s="18" t="s">
        <v>119</v>
      </c>
      <c r="AM11" s="18" t="s">
        <v>120</v>
      </c>
      <c r="AN11" s="18" t="s">
        <v>161</v>
      </c>
      <c r="AO11" s="18" t="s">
        <v>120</v>
      </c>
      <c r="AP11" s="18"/>
      <c r="AQ11" s="18">
        <f>Tabla_392183!A7</f>
        <v>4</v>
      </c>
      <c r="AR11" s="18" t="s">
        <v>217</v>
      </c>
      <c r="AS11" s="18" t="s">
        <v>171</v>
      </c>
      <c r="AT11" s="23">
        <v>43203</v>
      </c>
      <c r="AU11" s="23">
        <v>43216</v>
      </c>
      <c r="AV11" s="16"/>
    </row>
    <row r="12" spans="1:48" s="15" customFormat="1" ht="114.75">
      <c r="A12" s="18">
        <v>2018</v>
      </c>
      <c r="B12" s="23">
        <v>43132</v>
      </c>
      <c r="C12" s="23">
        <v>43159</v>
      </c>
      <c r="D12" s="18" t="s">
        <v>117</v>
      </c>
      <c r="E12" s="18" t="s">
        <v>178</v>
      </c>
      <c r="F12" s="18" t="s">
        <v>120</v>
      </c>
      <c r="G12" s="18" t="s">
        <v>161</v>
      </c>
      <c r="H12" s="18" t="s">
        <v>162</v>
      </c>
      <c r="I12" s="18" t="s">
        <v>161</v>
      </c>
      <c r="J12" s="18" t="s">
        <v>202</v>
      </c>
      <c r="K12" s="18" t="s">
        <v>120</v>
      </c>
      <c r="L12" s="23">
        <v>42308</v>
      </c>
      <c r="M12" s="23">
        <v>43404</v>
      </c>
      <c r="N12" s="12" t="s">
        <v>179</v>
      </c>
      <c r="O12" s="18">
        <f>Tabla_392139!A8</f>
        <v>5</v>
      </c>
      <c r="P12" s="18">
        <v>58</v>
      </c>
      <c r="Q12" s="18" t="s">
        <v>164</v>
      </c>
      <c r="R12" s="18"/>
      <c r="S12" s="18"/>
      <c r="T12" s="29">
        <v>7885.03</v>
      </c>
      <c r="U12" s="18"/>
      <c r="V12" s="18"/>
      <c r="W12" s="18"/>
      <c r="X12" s="18"/>
      <c r="Y12" s="13" t="s">
        <v>180</v>
      </c>
      <c r="Z12" s="17" t="str">
        <f t="shared" ref="Z12" si="1">Y12</f>
        <v>http://allende.gob.mx/fichas/web/viewer.html?file=148.pdf</v>
      </c>
      <c r="AA12" s="18" t="s">
        <v>181</v>
      </c>
      <c r="AB12" s="18" t="s">
        <v>182</v>
      </c>
      <c r="AC12" s="18" t="s">
        <v>161</v>
      </c>
      <c r="AD12" s="18" t="s">
        <v>161</v>
      </c>
      <c r="AE12" s="12" t="s">
        <v>169</v>
      </c>
      <c r="AF12" s="18" t="s">
        <v>175</v>
      </c>
      <c r="AG12" s="18" t="s">
        <v>161</v>
      </c>
      <c r="AH12" s="18" t="s">
        <v>161</v>
      </c>
      <c r="AI12" s="18"/>
      <c r="AJ12" s="18" t="s">
        <v>161</v>
      </c>
      <c r="AK12" s="18">
        <f>Tabla_392141!A5</f>
        <v>2</v>
      </c>
      <c r="AL12" s="18" t="s">
        <v>119</v>
      </c>
      <c r="AM12" s="18" t="s">
        <v>120</v>
      </c>
      <c r="AN12" s="18" t="s">
        <v>161</v>
      </c>
      <c r="AO12" s="18" t="s">
        <v>120</v>
      </c>
      <c r="AP12" s="18"/>
      <c r="AQ12" s="18">
        <f>Tabla_392183!A8</f>
        <v>5</v>
      </c>
      <c r="AR12" s="18" t="s">
        <v>217</v>
      </c>
      <c r="AS12" s="18" t="s">
        <v>171</v>
      </c>
      <c r="AT12" s="23">
        <v>43203</v>
      </c>
      <c r="AU12" s="23">
        <v>43216</v>
      </c>
      <c r="AV12" s="16"/>
    </row>
    <row r="13" spans="1:48" s="15" customFormat="1" ht="114.75">
      <c r="A13" s="18">
        <v>2018</v>
      </c>
      <c r="B13" s="23">
        <v>43160</v>
      </c>
      <c r="C13" s="23">
        <v>43190</v>
      </c>
      <c r="D13" s="18" t="s">
        <v>117</v>
      </c>
      <c r="E13" s="18" t="s">
        <v>178</v>
      </c>
      <c r="F13" s="18" t="s">
        <v>120</v>
      </c>
      <c r="G13" s="18" t="s">
        <v>161</v>
      </c>
      <c r="H13" s="18" t="s">
        <v>162</v>
      </c>
      <c r="I13" s="18" t="s">
        <v>161</v>
      </c>
      <c r="J13" s="18" t="s">
        <v>202</v>
      </c>
      <c r="K13" s="18" t="s">
        <v>120</v>
      </c>
      <c r="L13" s="23">
        <v>42308</v>
      </c>
      <c r="M13" s="23">
        <v>43404</v>
      </c>
      <c r="N13" s="12" t="s">
        <v>179</v>
      </c>
      <c r="O13" s="18">
        <f>Tabla_392139!A9</f>
        <v>6</v>
      </c>
      <c r="P13" s="18">
        <v>53</v>
      </c>
      <c r="Q13" s="18" t="s">
        <v>164</v>
      </c>
      <c r="R13" s="18"/>
      <c r="S13" s="18"/>
      <c r="T13" s="29">
        <v>7885.03</v>
      </c>
      <c r="U13" s="18"/>
      <c r="V13" s="18"/>
      <c r="W13" s="18"/>
      <c r="X13" s="18"/>
      <c r="Y13" s="13" t="s">
        <v>180</v>
      </c>
      <c r="Z13" s="17" t="str">
        <f t="shared" ref="Z13" si="2">Y13</f>
        <v>http://allende.gob.mx/fichas/web/viewer.html?file=148.pdf</v>
      </c>
      <c r="AA13" s="18" t="s">
        <v>181</v>
      </c>
      <c r="AB13" s="18" t="s">
        <v>182</v>
      </c>
      <c r="AC13" s="18" t="s">
        <v>161</v>
      </c>
      <c r="AD13" s="18" t="s">
        <v>161</v>
      </c>
      <c r="AE13" s="12" t="s">
        <v>169</v>
      </c>
      <c r="AF13" s="18" t="s">
        <v>177</v>
      </c>
      <c r="AG13" s="18" t="s">
        <v>161</v>
      </c>
      <c r="AH13" s="18" t="s">
        <v>161</v>
      </c>
      <c r="AI13" s="18"/>
      <c r="AJ13" s="18" t="s">
        <v>161</v>
      </c>
      <c r="AK13" s="18">
        <f>Tabla_392141!A5</f>
        <v>2</v>
      </c>
      <c r="AL13" s="18" t="s">
        <v>119</v>
      </c>
      <c r="AM13" s="18" t="s">
        <v>120</v>
      </c>
      <c r="AN13" s="18" t="s">
        <v>161</v>
      </c>
      <c r="AO13" s="18" t="s">
        <v>120</v>
      </c>
      <c r="AP13" s="18"/>
      <c r="AQ13" s="18">
        <f>Tabla_392183!A9</f>
        <v>6</v>
      </c>
      <c r="AR13" s="18" t="s">
        <v>217</v>
      </c>
      <c r="AS13" s="18" t="s">
        <v>171</v>
      </c>
      <c r="AT13" s="23">
        <v>43203</v>
      </c>
      <c r="AU13" s="23">
        <v>43216</v>
      </c>
      <c r="AV13" s="16"/>
    </row>
    <row r="14" spans="1:48" s="15" customFormat="1" ht="153">
      <c r="A14" s="18">
        <v>2018</v>
      </c>
      <c r="B14" s="23">
        <v>43101</v>
      </c>
      <c r="C14" s="23">
        <v>43131</v>
      </c>
      <c r="D14" s="18" t="s">
        <v>117</v>
      </c>
      <c r="E14" s="12" t="s">
        <v>189</v>
      </c>
      <c r="F14" s="18" t="s">
        <v>120</v>
      </c>
      <c r="G14" s="18" t="s">
        <v>161</v>
      </c>
      <c r="H14" s="18" t="s">
        <v>162</v>
      </c>
      <c r="I14" s="18" t="s">
        <v>161</v>
      </c>
      <c r="J14" s="18" t="s">
        <v>202</v>
      </c>
      <c r="K14" s="18" t="s">
        <v>120</v>
      </c>
      <c r="L14" s="23">
        <v>42308</v>
      </c>
      <c r="M14" s="23">
        <v>43404</v>
      </c>
      <c r="N14" s="12" t="s">
        <v>190</v>
      </c>
      <c r="O14" s="18">
        <f>Tabla_392139!A10</f>
        <v>7</v>
      </c>
      <c r="P14" s="18">
        <v>96</v>
      </c>
      <c r="Q14" s="18" t="s">
        <v>164</v>
      </c>
      <c r="R14" s="18"/>
      <c r="S14" s="18"/>
      <c r="T14" s="29">
        <v>16784.05</v>
      </c>
      <c r="U14" s="18"/>
      <c r="V14" s="18"/>
      <c r="W14" s="18"/>
      <c r="X14" s="18"/>
      <c r="Y14" s="13" t="s">
        <v>195</v>
      </c>
      <c r="Z14" s="13" t="s">
        <v>195</v>
      </c>
      <c r="AA14" s="18" t="s">
        <v>196</v>
      </c>
      <c r="AB14" s="18" t="s">
        <v>196</v>
      </c>
      <c r="AC14" s="18" t="s">
        <v>161</v>
      </c>
      <c r="AD14" s="18" t="s">
        <v>161</v>
      </c>
      <c r="AE14" s="12" t="s">
        <v>197</v>
      </c>
      <c r="AF14" s="18" t="s">
        <v>183</v>
      </c>
      <c r="AG14" s="18" t="s">
        <v>161</v>
      </c>
      <c r="AH14" s="18" t="s">
        <v>161</v>
      </c>
      <c r="AI14" s="18"/>
      <c r="AJ14" s="18" t="s">
        <v>161</v>
      </c>
      <c r="AK14" s="18">
        <f>Tabla_392141!A4</f>
        <v>1</v>
      </c>
      <c r="AL14" s="18" t="s">
        <v>119</v>
      </c>
      <c r="AM14" s="18" t="s">
        <v>120</v>
      </c>
      <c r="AN14" s="18" t="s">
        <v>161</v>
      </c>
      <c r="AO14" s="18" t="s">
        <v>120</v>
      </c>
      <c r="AP14" s="18"/>
      <c r="AQ14" s="18">
        <f>Tabla_392183!A10</f>
        <v>7</v>
      </c>
      <c r="AR14" s="18" t="s">
        <v>217</v>
      </c>
      <c r="AS14" s="18" t="s">
        <v>171</v>
      </c>
      <c r="AT14" s="23">
        <v>43203</v>
      </c>
      <c r="AU14" s="23">
        <v>43216</v>
      </c>
      <c r="AV14" s="16"/>
    </row>
    <row r="15" spans="1:48" s="15" customFormat="1" ht="153">
      <c r="A15" s="18">
        <v>2018</v>
      </c>
      <c r="B15" s="23">
        <v>43132</v>
      </c>
      <c r="C15" s="23">
        <v>43159</v>
      </c>
      <c r="D15" s="18" t="s">
        <v>117</v>
      </c>
      <c r="E15" s="18" t="s">
        <v>189</v>
      </c>
      <c r="F15" s="18" t="s">
        <v>120</v>
      </c>
      <c r="G15" s="18" t="s">
        <v>161</v>
      </c>
      <c r="H15" s="18" t="s">
        <v>162</v>
      </c>
      <c r="I15" s="18" t="s">
        <v>161</v>
      </c>
      <c r="J15" s="18" t="s">
        <v>202</v>
      </c>
      <c r="K15" s="18" t="s">
        <v>120</v>
      </c>
      <c r="L15" s="23">
        <v>42308</v>
      </c>
      <c r="M15" s="23">
        <v>43404</v>
      </c>
      <c r="N15" s="12" t="s">
        <v>190</v>
      </c>
      <c r="O15" s="18">
        <f>Tabla_392139!A11</f>
        <v>8</v>
      </c>
      <c r="P15" s="18">
        <v>96</v>
      </c>
      <c r="Q15" s="18" t="s">
        <v>164</v>
      </c>
      <c r="R15" s="18"/>
      <c r="S15" s="18"/>
      <c r="T15" s="29">
        <v>11491.19</v>
      </c>
      <c r="U15" s="18"/>
      <c r="V15" s="18"/>
      <c r="W15" s="18"/>
      <c r="X15" s="18"/>
      <c r="Y15" s="13" t="s">
        <v>195</v>
      </c>
      <c r="Z15" s="13" t="s">
        <v>195</v>
      </c>
      <c r="AA15" s="18" t="s">
        <v>196</v>
      </c>
      <c r="AB15" s="18" t="s">
        <v>196</v>
      </c>
      <c r="AC15" s="18" t="s">
        <v>161</v>
      </c>
      <c r="AD15" s="18" t="s">
        <v>161</v>
      </c>
      <c r="AE15" s="12" t="s">
        <v>197</v>
      </c>
      <c r="AF15" s="18" t="s">
        <v>175</v>
      </c>
      <c r="AG15" s="18" t="s">
        <v>161</v>
      </c>
      <c r="AH15" s="18" t="s">
        <v>161</v>
      </c>
      <c r="AI15" s="18"/>
      <c r="AJ15" s="18" t="s">
        <v>161</v>
      </c>
      <c r="AK15" s="18">
        <f>Tabla_392141!A4</f>
        <v>1</v>
      </c>
      <c r="AL15" s="18" t="s">
        <v>119</v>
      </c>
      <c r="AM15" s="18" t="s">
        <v>120</v>
      </c>
      <c r="AN15" s="18" t="s">
        <v>161</v>
      </c>
      <c r="AO15" s="18" t="s">
        <v>120</v>
      </c>
      <c r="AP15" s="18"/>
      <c r="AQ15" s="18">
        <f>Tabla_392183!A11</f>
        <v>8</v>
      </c>
      <c r="AR15" s="18" t="s">
        <v>217</v>
      </c>
      <c r="AS15" s="18" t="s">
        <v>171</v>
      </c>
      <c r="AT15" s="23">
        <v>43203</v>
      </c>
      <c r="AU15" s="23">
        <v>43216</v>
      </c>
      <c r="AV15" s="16"/>
    </row>
    <row r="16" spans="1:48" s="15" customFormat="1" ht="153">
      <c r="A16" s="18">
        <v>2018</v>
      </c>
      <c r="B16" s="23">
        <v>43160</v>
      </c>
      <c r="C16" s="23">
        <v>43190</v>
      </c>
      <c r="D16" s="18" t="s">
        <v>117</v>
      </c>
      <c r="E16" s="18" t="s">
        <v>189</v>
      </c>
      <c r="F16" s="18" t="s">
        <v>120</v>
      </c>
      <c r="G16" s="18" t="s">
        <v>161</v>
      </c>
      <c r="H16" s="18" t="s">
        <v>162</v>
      </c>
      <c r="I16" s="18" t="s">
        <v>161</v>
      </c>
      <c r="J16" s="18" t="s">
        <v>202</v>
      </c>
      <c r="K16" s="18" t="s">
        <v>120</v>
      </c>
      <c r="L16" s="23">
        <v>42308</v>
      </c>
      <c r="M16" s="23">
        <v>43404</v>
      </c>
      <c r="N16" s="12" t="s">
        <v>190</v>
      </c>
      <c r="O16" s="18">
        <f>Tabla_392139!A12</f>
        <v>9</v>
      </c>
      <c r="P16" s="18">
        <v>95</v>
      </c>
      <c r="Q16" s="18" t="s">
        <v>164</v>
      </c>
      <c r="R16" s="18"/>
      <c r="S16" s="18"/>
      <c r="T16" s="29">
        <v>14398.07</v>
      </c>
      <c r="U16" s="18"/>
      <c r="V16" s="18"/>
      <c r="W16" s="18"/>
      <c r="X16" s="18"/>
      <c r="Y16" s="13" t="s">
        <v>195</v>
      </c>
      <c r="Z16" s="13" t="s">
        <v>195</v>
      </c>
      <c r="AA16" s="18" t="s">
        <v>196</v>
      </c>
      <c r="AB16" s="18" t="s">
        <v>196</v>
      </c>
      <c r="AC16" s="18" t="s">
        <v>161</v>
      </c>
      <c r="AD16" s="18" t="s">
        <v>161</v>
      </c>
      <c r="AE16" s="12" t="s">
        <v>197</v>
      </c>
      <c r="AF16" s="18" t="s">
        <v>177</v>
      </c>
      <c r="AG16" s="18" t="s">
        <v>161</v>
      </c>
      <c r="AH16" s="18" t="s">
        <v>161</v>
      </c>
      <c r="AI16" s="18"/>
      <c r="AJ16" s="18" t="s">
        <v>161</v>
      </c>
      <c r="AK16" s="18">
        <f>Tabla_392141!A4</f>
        <v>1</v>
      </c>
      <c r="AL16" s="18" t="s">
        <v>119</v>
      </c>
      <c r="AM16" s="18" t="s">
        <v>120</v>
      </c>
      <c r="AN16" s="18" t="s">
        <v>161</v>
      </c>
      <c r="AO16" s="18" t="s">
        <v>120</v>
      </c>
      <c r="AP16" s="18"/>
      <c r="AQ16" s="18">
        <f>Tabla_392183!A12</f>
        <v>9</v>
      </c>
      <c r="AR16" s="18" t="s">
        <v>217</v>
      </c>
      <c r="AS16" s="18" t="s">
        <v>171</v>
      </c>
      <c r="AT16" s="23">
        <v>43203</v>
      </c>
      <c r="AU16" s="23">
        <v>43216</v>
      </c>
      <c r="AV16" s="16"/>
    </row>
    <row r="17" spans="1:47" s="15" customFormat="1" ht="63.75">
      <c r="A17" s="25">
        <v>2016</v>
      </c>
      <c r="B17" s="23">
        <v>42370</v>
      </c>
      <c r="C17" s="23">
        <v>42735</v>
      </c>
      <c r="D17" s="18" t="s">
        <v>117</v>
      </c>
      <c r="E17" s="18" t="s">
        <v>198</v>
      </c>
      <c r="F17" s="18" t="s">
        <v>119</v>
      </c>
      <c r="G17" s="18" t="s">
        <v>204</v>
      </c>
      <c r="H17" s="22" t="s">
        <v>200</v>
      </c>
      <c r="I17" s="22" t="s">
        <v>201</v>
      </c>
      <c r="J17" s="18" t="s">
        <v>202</v>
      </c>
      <c r="K17" s="18" t="s">
        <v>119</v>
      </c>
      <c r="L17" s="26">
        <v>42308</v>
      </c>
      <c r="M17" s="26">
        <v>43404</v>
      </c>
      <c r="N17" s="27" t="s">
        <v>205</v>
      </c>
      <c r="O17" s="18">
        <f>Tabla_392139!A13</f>
        <v>10</v>
      </c>
      <c r="P17" s="22">
        <v>437</v>
      </c>
      <c r="Q17" s="18" t="s">
        <v>164</v>
      </c>
      <c r="R17" s="28">
        <v>140000</v>
      </c>
      <c r="S17" s="18"/>
      <c r="T17" s="29"/>
      <c r="U17" s="18"/>
      <c r="V17" s="18"/>
      <c r="W17" s="18"/>
      <c r="X17" s="18"/>
      <c r="Y17" s="22" t="s">
        <v>209</v>
      </c>
      <c r="Z17" s="13" t="s">
        <v>208</v>
      </c>
      <c r="AA17" s="27" t="s">
        <v>210</v>
      </c>
      <c r="AB17" s="27" t="s">
        <v>210</v>
      </c>
      <c r="AC17" s="27" t="s">
        <v>203</v>
      </c>
      <c r="AD17" s="27" t="s">
        <v>211</v>
      </c>
      <c r="AE17" s="27" t="s">
        <v>212</v>
      </c>
      <c r="AF17" s="18" t="s">
        <v>213</v>
      </c>
      <c r="AG17" s="25" t="s">
        <v>215</v>
      </c>
      <c r="AH17" s="18"/>
      <c r="AI17" s="18"/>
      <c r="AJ17" s="18"/>
      <c r="AK17" s="18">
        <f>Tabla_392141!A6</f>
        <v>3</v>
      </c>
      <c r="AL17" s="18" t="s">
        <v>119</v>
      </c>
      <c r="AM17" s="18" t="s">
        <v>120</v>
      </c>
      <c r="AN17" s="18"/>
      <c r="AO17" s="18" t="s">
        <v>120</v>
      </c>
      <c r="AP17" s="18"/>
      <c r="AQ17" s="18">
        <f>Tabla_392183!A13</f>
        <v>10</v>
      </c>
      <c r="AR17" s="18" t="s">
        <v>217</v>
      </c>
      <c r="AS17" s="23" t="s">
        <v>218</v>
      </c>
      <c r="AT17" s="23">
        <v>43215</v>
      </c>
      <c r="AU17" s="23">
        <v>43216</v>
      </c>
    </row>
    <row r="18" spans="1:47" s="15" customFormat="1" ht="63.75">
      <c r="A18" s="25">
        <v>2017</v>
      </c>
      <c r="B18" s="23">
        <v>42736</v>
      </c>
      <c r="C18" s="23">
        <v>43100</v>
      </c>
      <c r="D18" s="18" t="s">
        <v>117</v>
      </c>
      <c r="E18" s="18" t="s">
        <v>198</v>
      </c>
      <c r="F18" s="18" t="s">
        <v>119</v>
      </c>
      <c r="G18" s="18" t="s">
        <v>204</v>
      </c>
      <c r="H18" s="22" t="s">
        <v>200</v>
      </c>
      <c r="I18" s="22" t="s">
        <v>201</v>
      </c>
      <c r="J18" s="18" t="s">
        <v>202</v>
      </c>
      <c r="K18" s="18" t="s">
        <v>119</v>
      </c>
      <c r="L18" s="26">
        <v>42308</v>
      </c>
      <c r="M18" s="26">
        <v>43404</v>
      </c>
      <c r="N18" s="27" t="s">
        <v>205</v>
      </c>
      <c r="O18" s="18">
        <f>Tabla_392139!A14</f>
        <v>11</v>
      </c>
      <c r="P18" s="22">
        <v>437</v>
      </c>
      <c r="Q18" s="18" t="s">
        <v>164</v>
      </c>
      <c r="R18" s="28">
        <v>140000</v>
      </c>
      <c r="S18" s="18"/>
      <c r="T18" s="29"/>
      <c r="U18" s="18"/>
      <c r="V18" s="18"/>
      <c r="W18" s="18"/>
      <c r="X18" s="18"/>
      <c r="Y18" s="22" t="s">
        <v>209</v>
      </c>
      <c r="Z18" s="13" t="s">
        <v>208</v>
      </c>
      <c r="AA18" s="27" t="s">
        <v>210</v>
      </c>
      <c r="AB18" s="27" t="s">
        <v>210</v>
      </c>
      <c r="AC18" s="27" t="s">
        <v>203</v>
      </c>
      <c r="AD18" s="27" t="s">
        <v>211</v>
      </c>
      <c r="AE18" s="27" t="s">
        <v>212</v>
      </c>
      <c r="AF18" s="18" t="s">
        <v>213</v>
      </c>
      <c r="AG18" s="27" t="s">
        <v>216</v>
      </c>
      <c r="AH18" s="18"/>
      <c r="AI18" s="18"/>
      <c r="AJ18" s="18"/>
      <c r="AK18" s="18">
        <f>Tabla_392141!A7</f>
        <v>4</v>
      </c>
      <c r="AL18" s="18" t="s">
        <v>119</v>
      </c>
      <c r="AM18" s="18" t="s">
        <v>120</v>
      </c>
      <c r="AN18" s="18"/>
      <c r="AO18" s="18" t="s">
        <v>120</v>
      </c>
      <c r="AP18" s="18"/>
      <c r="AQ18" s="18">
        <f>Tabla_392183!A14</f>
        <v>11</v>
      </c>
      <c r="AR18" s="18" t="s">
        <v>217</v>
      </c>
      <c r="AS18" s="23" t="s">
        <v>218</v>
      </c>
      <c r="AT18" s="23">
        <v>43215</v>
      </c>
      <c r="AU18" s="23">
        <v>43216</v>
      </c>
    </row>
    <row r="19" spans="1:47" s="15" customFormat="1" ht="63.75">
      <c r="A19" s="18">
        <v>2018</v>
      </c>
      <c r="B19" s="23">
        <v>43101</v>
      </c>
      <c r="C19" s="23">
        <v>43159</v>
      </c>
      <c r="D19" s="18" t="s">
        <v>117</v>
      </c>
      <c r="E19" s="18" t="s">
        <v>198</v>
      </c>
      <c r="F19" s="18" t="s">
        <v>119</v>
      </c>
      <c r="G19" s="22" t="s">
        <v>199</v>
      </c>
      <c r="H19" s="22" t="s">
        <v>200</v>
      </c>
      <c r="I19" s="22" t="s">
        <v>201</v>
      </c>
      <c r="J19" s="18" t="s">
        <v>202</v>
      </c>
      <c r="K19" s="18" t="s">
        <v>119</v>
      </c>
      <c r="L19" s="26">
        <v>42308</v>
      </c>
      <c r="M19" s="26">
        <v>43404</v>
      </c>
      <c r="N19" s="27" t="s">
        <v>205</v>
      </c>
      <c r="O19" s="18">
        <f>Tabla_392139!A15</f>
        <v>12</v>
      </c>
      <c r="P19" s="22">
        <v>437</v>
      </c>
      <c r="Q19" s="18" t="s">
        <v>164</v>
      </c>
      <c r="R19" s="28">
        <v>140000</v>
      </c>
      <c r="S19" s="18"/>
      <c r="T19" s="29">
        <v>129930</v>
      </c>
      <c r="U19" s="18"/>
      <c r="V19" s="18"/>
      <c r="W19" s="18"/>
      <c r="X19" s="18"/>
      <c r="Y19" s="22" t="s">
        <v>209</v>
      </c>
      <c r="Z19" s="13" t="s">
        <v>208</v>
      </c>
      <c r="AA19" s="27" t="s">
        <v>210</v>
      </c>
      <c r="AB19" s="27" t="s">
        <v>210</v>
      </c>
      <c r="AC19" s="27" t="s">
        <v>203</v>
      </c>
      <c r="AD19" s="27" t="s">
        <v>211</v>
      </c>
      <c r="AE19" s="27" t="s">
        <v>212</v>
      </c>
      <c r="AF19" s="18" t="s">
        <v>214</v>
      </c>
      <c r="AG19" s="27" t="s">
        <v>216</v>
      </c>
      <c r="AH19" s="18"/>
      <c r="AI19" s="18"/>
      <c r="AJ19" s="18"/>
      <c r="AK19" s="18">
        <f>Tabla_392141!A8</f>
        <v>5</v>
      </c>
      <c r="AL19" s="18" t="s">
        <v>119</v>
      </c>
      <c r="AM19" s="18" t="s">
        <v>120</v>
      </c>
      <c r="AN19" s="18"/>
      <c r="AO19" s="18" t="s">
        <v>120</v>
      </c>
      <c r="AP19" s="18"/>
      <c r="AQ19" s="18">
        <f>Tabla_392183!A15</f>
        <v>12</v>
      </c>
      <c r="AR19" s="18" t="s">
        <v>217</v>
      </c>
      <c r="AS19" s="23" t="s">
        <v>218</v>
      </c>
      <c r="AT19" s="23">
        <v>43215</v>
      </c>
      <c r="AU19" s="23">
        <v>43216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20:AM192 AL8:AM19">
      <formula1>Hidden_438</formula1>
    </dataValidation>
    <dataValidation type="list" allowBlank="1" showErrorMessage="1" sqref="AN17:AN19 AO8:AO192">
      <formula1>Hidden_540</formula1>
    </dataValidation>
  </dataValidations>
  <hyperlinks>
    <hyperlink ref="Y8" r:id="rId1"/>
    <hyperlink ref="Z8" r:id="rId2"/>
    <hyperlink ref="Y9" r:id="rId3"/>
    <hyperlink ref="Z9" r:id="rId4"/>
    <hyperlink ref="Y10" r:id="rId5"/>
    <hyperlink ref="Z10" r:id="rId6"/>
    <hyperlink ref="Y11" r:id="rId7"/>
    <hyperlink ref="Y12" r:id="rId8"/>
    <hyperlink ref="Y13" r:id="rId9"/>
    <hyperlink ref="Y14" r:id="rId10"/>
    <hyperlink ref="Z14" r:id="rId11"/>
    <hyperlink ref="Y15" r:id="rId12"/>
    <hyperlink ref="Z15" r:id="rId13"/>
    <hyperlink ref="Y16" r:id="rId14"/>
    <hyperlink ref="Z16" r:id="rId15"/>
    <hyperlink ref="Z19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5" hidden="1">
      <c r="B1" t="s">
        <v>11</v>
      </c>
      <c r="C1" t="s">
        <v>11</v>
      </c>
      <c r="D1" t="s">
        <v>8</v>
      </c>
    </row>
    <row r="2" spans="1:5" hidden="1">
      <c r="B2" t="s">
        <v>154</v>
      </c>
      <c r="C2" t="s">
        <v>155</v>
      </c>
      <c r="D2" t="s">
        <v>156</v>
      </c>
    </row>
    <row r="3" spans="1:5">
      <c r="A3" s="1" t="s">
        <v>126</v>
      </c>
      <c r="B3" s="1" t="s">
        <v>157</v>
      </c>
      <c r="C3" s="1" t="s">
        <v>158</v>
      </c>
      <c r="D3" s="1" t="s">
        <v>159</v>
      </c>
    </row>
    <row r="4" spans="1:5">
      <c r="A4" s="6">
        <v>1</v>
      </c>
      <c r="B4" s="35" t="s">
        <v>222</v>
      </c>
      <c r="C4" s="6"/>
      <c r="D4" s="6"/>
    </row>
    <row r="5" spans="1:5">
      <c r="A5" s="6">
        <v>2</v>
      </c>
      <c r="B5" s="35" t="s">
        <v>222</v>
      </c>
      <c r="C5" s="6"/>
      <c r="D5" s="6"/>
    </row>
    <row r="6" spans="1:5">
      <c r="A6" s="6">
        <v>3</v>
      </c>
      <c r="B6" s="35" t="s">
        <v>222</v>
      </c>
      <c r="C6" s="5"/>
      <c r="D6" s="5"/>
    </row>
    <row r="7" spans="1:5">
      <c r="A7" s="10">
        <v>4</v>
      </c>
      <c r="B7" s="35" t="s">
        <v>222</v>
      </c>
      <c r="C7" s="6"/>
      <c r="D7" s="6"/>
      <c r="E7" s="3"/>
    </row>
    <row r="8" spans="1:5">
      <c r="A8" s="6">
        <v>5</v>
      </c>
      <c r="B8" s="35" t="s">
        <v>222</v>
      </c>
      <c r="C8" s="6"/>
      <c r="D8" s="6"/>
    </row>
    <row r="9" spans="1:5">
      <c r="A9" s="6">
        <v>6</v>
      </c>
      <c r="B9" s="35" t="s">
        <v>222</v>
      </c>
      <c r="C9" s="6"/>
      <c r="D9" s="6"/>
    </row>
    <row r="10" spans="1:5">
      <c r="A10" s="6">
        <v>7</v>
      </c>
      <c r="B10" s="35" t="s">
        <v>222</v>
      </c>
      <c r="C10" s="5"/>
      <c r="D10" s="5"/>
    </row>
    <row r="11" spans="1:5">
      <c r="A11" s="6">
        <v>8</v>
      </c>
      <c r="B11" s="35" t="s">
        <v>222</v>
      </c>
      <c r="C11" s="6"/>
      <c r="D11" s="6"/>
    </row>
    <row r="12" spans="1:5">
      <c r="A12" s="6">
        <v>9</v>
      </c>
      <c r="B12" s="35" t="s">
        <v>222</v>
      </c>
      <c r="C12" s="6"/>
      <c r="D12" s="6"/>
    </row>
    <row r="13" spans="1:5">
      <c r="A13" s="10">
        <v>10</v>
      </c>
      <c r="B13" s="35" t="s">
        <v>222</v>
      </c>
      <c r="C13" s="20"/>
      <c r="D13" s="20"/>
    </row>
    <row r="14" spans="1:5">
      <c r="A14" s="10">
        <v>11</v>
      </c>
      <c r="B14" s="35" t="s">
        <v>222</v>
      </c>
      <c r="C14" s="20"/>
      <c r="D14" s="20"/>
    </row>
    <row r="15" spans="1:5">
      <c r="A15" s="10">
        <v>12</v>
      </c>
      <c r="B15" s="35" t="s">
        <v>222</v>
      </c>
      <c r="C15" s="20"/>
      <c r="D15" s="20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opLeftCell="A3" zoomScale="80" zoomScaleNormal="80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7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9.25" customHeight="1">
      <c r="A4" s="5">
        <v>1</v>
      </c>
      <c r="B4" s="4" t="s">
        <v>166</v>
      </c>
      <c r="C4" s="4" t="s">
        <v>165</v>
      </c>
      <c r="D4" s="5" t="s">
        <v>133</v>
      </c>
      <c r="E4" s="5" t="s">
        <v>172</v>
      </c>
    </row>
    <row r="5" spans="1:5" ht="61.5" customHeight="1">
      <c r="A5" s="5">
        <v>2</v>
      </c>
      <c r="B5" s="4" t="s">
        <v>166</v>
      </c>
      <c r="C5" s="4" t="s">
        <v>165</v>
      </c>
      <c r="D5" s="5" t="s">
        <v>133</v>
      </c>
      <c r="E5" s="5" t="s">
        <v>173</v>
      </c>
    </row>
    <row r="6" spans="1:5" ht="55.5" customHeight="1">
      <c r="A6" s="5">
        <v>3</v>
      </c>
      <c r="B6" s="4" t="s">
        <v>166</v>
      </c>
      <c r="C6" s="4" t="s">
        <v>165</v>
      </c>
      <c r="D6" s="5" t="s">
        <v>133</v>
      </c>
      <c r="E6" s="5" t="s">
        <v>174</v>
      </c>
    </row>
    <row r="7" spans="1:5" ht="78.75" customHeight="1">
      <c r="A7" s="8">
        <v>4</v>
      </c>
      <c r="B7" s="7" t="s">
        <v>184</v>
      </c>
      <c r="C7" s="7" t="s">
        <v>185</v>
      </c>
      <c r="D7" s="5" t="s">
        <v>133</v>
      </c>
      <c r="E7" s="9" t="s">
        <v>186</v>
      </c>
    </row>
    <row r="8" spans="1:5" ht="72">
      <c r="A8" s="8">
        <v>5</v>
      </c>
      <c r="B8" s="7" t="s">
        <v>184</v>
      </c>
      <c r="C8" s="7" t="s">
        <v>185</v>
      </c>
      <c r="D8" s="5" t="s">
        <v>133</v>
      </c>
      <c r="E8" s="11" t="s">
        <v>187</v>
      </c>
    </row>
    <row r="9" spans="1:5" ht="72">
      <c r="A9" s="8">
        <v>6</v>
      </c>
      <c r="B9" s="7" t="s">
        <v>184</v>
      </c>
      <c r="C9" s="7" t="s">
        <v>185</v>
      </c>
      <c r="D9" s="5" t="s">
        <v>133</v>
      </c>
      <c r="E9" s="9" t="s">
        <v>188</v>
      </c>
    </row>
    <row r="10" spans="1:5" ht="60">
      <c r="A10" s="8">
        <v>7</v>
      </c>
      <c r="B10" s="7" t="s">
        <v>184</v>
      </c>
      <c r="C10" s="7" t="s">
        <v>191</v>
      </c>
      <c r="D10" s="5" t="s">
        <v>133</v>
      </c>
      <c r="E10" s="9" t="s">
        <v>192</v>
      </c>
    </row>
    <row r="11" spans="1:5" ht="60">
      <c r="A11" s="8">
        <v>8</v>
      </c>
      <c r="B11" s="7" t="s">
        <v>184</v>
      </c>
      <c r="C11" s="7" t="s">
        <v>191</v>
      </c>
      <c r="D11" s="5" t="s">
        <v>133</v>
      </c>
      <c r="E11" s="9" t="s">
        <v>193</v>
      </c>
    </row>
    <row r="12" spans="1:5" ht="60">
      <c r="A12" s="8">
        <v>9</v>
      </c>
      <c r="B12" s="7" t="s">
        <v>184</v>
      </c>
      <c r="C12" s="7" t="s">
        <v>191</v>
      </c>
      <c r="D12" s="5" t="s">
        <v>133</v>
      </c>
      <c r="E12" s="9" t="s">
        <v>194</v>
      </c>
    </row>
    <row r="13" spans="1:5" ht="51.75">
      <c r="A13" s="8">
        <v>10</v>
      </c>
      <c r="B13" s="19" t="s">
        <v>205</v>
      </c>
      <c r="C13" s="19" t="s">
        <v>206</v>
      </c>
      <c r="D13" s="20" t="s">
        <v>131</v>
      </c>
      <c r="E13" s="21" t="s">
        <v>207</v>
      </c>
    </row>
    <row r="14" spans="1:5" ht="51.75">
      <c r="A14" s="8">
        <v>11</v>
      </c>
      <c r="B14" s="19" t="s">
        <v>205</v>
      </c>
      <c r="C14" s="19" t="s">
        <v>206</v>
      </c>
      <c r="D14" s="20" t="s">
        <v>131</v>
      </c>
      <c r="E14" s="21" t="s">
        <v>207</v>
      </c>
    </row>
    <row r="15" spans="1:5" ht="51.75">
      <c r="A15" s="8">
        <v>12</v>
      </c>
      <c r="B15" s="19" t="s">
        <v>205</v>
      </c>
      <c r="C15" s="19" t="s">
        <v>206</v>
      </c>
      <c r="D15" s="20" t="s">
        <v>131</v>
      </c>
      <c r="E15" s="21" t="s">
        <v>207</v>
      </c>
    </row>
  </sheetData>
  <dataValidations count="1">
    <dataValidation type="list" allowBlank="1" showErrorMessage="1" sqref="D4:D200">
      <formula1>Hidden_1_Tabla_3921393</formula1>
    </dataValidation>
  </dataValidations>
  <pageMargins left="0.7" right="0.7" top="0.75" bottom="0.75" header="0.3" footer="0.3"/>
  <ignoredErrors>
    <ignoredError sqref="E7:E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opLeftCell="A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23.7109375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30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25.5">
      <c r="A4">
        <v>1</v>
      </c>
      <c r="B4" s="30" t="s">
        <v>219</v>
      </c>
      <c r="D4" s="31" t="s">
        <v>220</v>
      </c>
      <c r="E4" s="31" t="s">
        <v>220</v>
      </c>
      <c r="F4" t="s">
        <v>150</v>
      </c>
      <c r="G4" s="30" t="s">
        <v>221</v>
      </c>
      <c r="H4" s="32">
        <v>1.05</v>
      </c>
      <c r="I4" s="33" t="s">
        <v>222</v>
      </c>
    </row>
    <row r="5" spans="1:9" ht="25.5">
      <c r="A5">
        <v>2</v>
      </c>
      <c r="B5" s="34" t="s">
        <v>223</v>
      </c>
      <c r="D5" s="31" t="s">
        <v>224</v>
      </c>
      <c r="E5" s="31" t="s">
        <v>224</v>
      </c>
      <c r="F5" t="s">
        <v>150</v>
      </c>
      <c r="G5" s="30" t="s">
        <v>221</v>
      </c>
      <c r="H5" s="32">
        <v>1.02</v>
      </c>
      <c r="I5" s="33" t="s">
        <v>222</v>
      </c>
    </row>
    <row r="6" spans="1:9" s="30" customFormat="1">
      <c r="A6" s="30">
        <v>3</v>
      </c>
      <c r="B6" s="34" t="s">
        <v>227</v>
      </c>
      <c r="D6" s="31" t="s">
        <v>225</v>
      </c>
      <c r="E6" s="31" t="s">
        <v>225</v>
      </c>
      <c r="F6" s="30" t="s">
        <v>150</v>
      </c>
      <c r="G6" s="30" t="s">
        <v>221</v>
      </c>
      <c r="H6" s="32">
        <v>1.01</v>
      </c>
      <c r="I6" s="33" t="s">
        <v>222</v>
      </c>
    </row>
    <row r="7" spans="1:9" s="30" customFormat="1">
      <c r="A7" s="34">
        <v>4</v>
      </c>
      <c r="B7" s="34" t="s">
        <v>228</v>
      </c>
      <c r="D7" s="31" t="s">
        <v>225</v>
      </c>
      <c r="E7" s="31" t="s">
        <v>225</v>
      </c>
      <c r="F7" s="30" t="s">
        <v>150</v>
      </c>
      <c r="G7" s="30" t="s">
        <v>221</v>
      </c>
      <c r="H7" s="32">
        <v>1.06</v>
      </c>
      <c r="I7" s="33" t="s">
        <v>222</v>
      </c>
    </row>
    <row r="8" spans="1:9">
      <c r="A8">
        <v>5</v>
      </c>
      <c r="B8" s="34" t="s">
        <v>226</v>
      </c>
      <c r="D8" s="31" t="s">
        <v>225</v>
      </c>
      <c r="E8" s="31" t="s">
        <v>225</v>
      </c>
      <c r="F8" t="s">
        <v>150</v>
      </c>
      <c r="G8" s="30" t="s">
        <v>221</v>
      </c>
      <c r="H8" s="32">
        <v>1.22</v>
      </c>
      <c r="I8" s="33" t="s">
        <v>222</v>
      </c>
    </row>
  </sheetData>
  <dataValidations count="1">
    <dataValidation type="list" allowBlank="1" showErrorMessage="1" sqref="F4:F203">
      <formula1>Hidden_1_Tabla_3921415</formula1>
    </dataValidation>
  </dataValidations>
  <hyperlinks>
    <hyperlink ref="I4" r:id="rId1"/>
    <hyperlink ref="I5" r:id="rId2"/>
    <hyperlink ref="I8" r:id="rId3"/>
    <hyperlink ref="I6" r:id="rId4"/>
    <hyperlink ref="I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2018-04-10T17:36:51Z</dcterms:created>
  <dcterms:modified xsi:type="dcterms:W3CDTF">2018-04-26T13:55:33Z</dcterms:modified>
</cp:coreProperties>
</file>